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6855" activeTab="0"/>
  </bookViews>
  <sheets>
    <sheet name="参加申込書" sheetId="1" r:id="rId1"/>
    <sheet name="メンバー登録票" sheetId="2" r:id="rId2"/>
    <sheet name="パンフレット掲載情報" sheetId="3" r:id="rId3"/>
  </sheets>
  <definedNames>
    <definedName name="_xlnm.Print_Area" localSheetId="0">'参加申込書'!$A$1:$M$57</definedName>
  </definedNames>
  <calcPr fullCalcOnLoad="1"/>
</workbook>
</file>

<file path=xl/comments2.xml><?xml version="1.0" encoding="utf-8"?>
<comments xmlns="http://schemas.openxmlformats.org/spreadsheetml/2006/main">
  <authors>
    <author>J66722</author>
    <author>J66720</author>
  </authors>
  <commentList>
    <comment ref="K15" authorId="0">
      <text>
        <r>
          <rPr>
            <b/>
            <sz val="9"/>
            <rFont val="ＭＳ Ｐゴシック"/>
            <family val="3"/>
          </rPr>
          <t>×：背番号が若い順に
    記載されていない</t>
        </r>
      </text>
    </comment>
    <comment ref="I26" authorId="0">
      <text>
        <r>
          <rPr>
            <b/>
            <sz val="9"/>
            <rFont val="ＭＳ Ｐゴシック"/>
            <family val="3"/>
          </rPr>
          <t>○：投手→捕手→内野手→外野手
　　の順に記載</t>
        </r>
      </text>
    </comment>
    <comment ref="K31" authorId="0">
      <text>
        <r>
          <rPr>
            <b/>
            <sz val="9"/>
            <rFont val="ＭＳ Ｐゴシック"/>
            <family val="3"/>
          </rPr>
          <t>○：シートごとに
　　背番号の若い順
　　に記載</t>
        </r>
      </text>
    </comment>
    <comment ref="I14" authorId="1">
      <text>
        <r>
          <rPr>
            <b/>
            <sz val="9"/>
            <rFont val="ＭＳ Ｐゴシック"/>
            <family val="3"/>
          </rPr>
          <t>×：ポジションが混在</t>
        </r>
      </text>
    </comment>
  </commentList>
</comments>
</file>

<file path=xl/sharedStrings.xml><?xml version="1.0" encoding="utf-8"?>
<sst xmlns="http://schemas.openxmlformats.org/spreadsheetml/2006/main" count="216" uniqueCount="124">
  <si>
    <t>お申込日</t>
  </si>
  <si>
    <t>お申込者</t>
  </si>
  <si>
    <t>会社名</t>
  </si>
  <si>
    <t>チーム名</t>
  </si>
  <si>
    <t>住所</t>
  </si>
  <si>
    <t>監督氏名</t>
  </si>
  <si>
    <t>主将氏名</t>
  </si>
  <si>
    <t>部署名</t>
  </si>
  <si>
    <t>氏名</t>
  </si>
  <si>
    <t>ＮＯ.</t>
  </si>
  <si>
    <t>シート</t>
  </si>
  <si>
    <t>背番号</t>
  </si>
  <si>
    <t>年齢</t>
  </si>
  <si>
    <t>０１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</si>
  <si>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</si>
  <si>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</si>
  <si>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</si>
  <si>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</si>
  <si>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</si>
  <si>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</si>
  <si>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</si>
  <si>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</si>
  <si>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</si>
  <si>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</si>
  <si>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</si>
  <si>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</si>
  <si>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</si>
  <si>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</si>
  <si>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</si>
  <si>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</si>
  <si>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</si>
  <si>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</si>
  <si>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</si>
  <si>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</si>
  <si>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</si>
  <si>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</si>
  <si>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</si>
  <si>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</si>
  <si>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●登録情報</t>
  </si>
  <si>
    <t>●連絡担当者</t>
  </si>
  <si>
    <t>●メンバー登録票</t>
  </si>
  <si>
    <t>ふりがな</t>
  </si>
  <si>
    <t>ふりがな</t>
  </si>
  <si>
    <t>ＴＥＬ</t>
  </si>
  <si>
    <t>ふりがな</t>
  </si>
  <si>
    <t>ふりがな</t>
  </si>
  <si>
    <t>ふりがな</t>
  </si>
  <si>
    <t>ふりがな</t>
  </si>
  <si>
    <t>部署名</t>
  </si>
  <si>
    <t>Ｅｰｍａｉｌ</t>
  </si>
  <si>
    <t xml:space="preserve"> １.あてはまる種別にチェックをお願いします。</t>
  </si>
  <si>
    <t>　　　　法人正会員</t>
  </si>
  <si>
    <t>　　　　法人賛助会員</t>
  </si>
  <si>
    <t>　　　　個人正会員</t>
  </si>
  <si>
    <t>　　　　個人賛助会員</t>
  </si>
  <si>
    <t>ふりがな</t>
  </si>
  <si>
    <t>　　　　新規</t>
  </si>
  <si>
    <t>　　　　継続</t>
  </si>
  <si>
    <t xml:space="preserve"> ２.継続の方は現在入会している種別に、新規の方は希望される種別にチェックをお願いします。</t>
  </si>
  <si>
    <t xml:space="preserve"> ３.継続の方で、今年度より会員種別を変更ご希望の方はその旨ご記入ください。</t>
  </si>
  <si>
    <t>初出場</t>
  </si>
  <si>
    <t>会員
について</t>
  </si>
  <si>
    <t>大会出場経験について</t>
  </si>
  <si>
    <t>　　　　出場経験あり</t>
  </si>
  <si>
    <t>　昨年度出場</t>
  </si>
  <si>
    <t>投手</t>
  </si>
  <si>
    <t>捕手</t>
  </si>
  <si>
    <t>内野手</t>
  </si>
  <si>
    <t>平均年齢</t>
  </si>
  <si>
    <t xml:space="preserve"> </t>
  </si>
  <si>
    <t>連絡担当者氏名</t>
  </si>
  <si>
    <t>連絡担当者部署名</t>
  </si>
  <si>
    <t>連絡担当者TEL</t>
  </si>
  <si>
    <t>外野手</t>
  </si>
  <si>
    <t>※メンバー票記入注意点</t>
  </si>
  <si>
    <t>NO.</t>
  </si>
  <si>
    <t>０１</t>
  </si>
  <si>
    <t>大丸　太郎</t>
  </si>
  <si>
    <t>０２</t>
  </si>
  <si>
    <t>０３</t>
  </si>
  <si>
    <t>０４</t>
  </si>
  <si>
    <t>丸大　次郎</t>
  </si>
  <si>
    <t>丸　三郎</t>
  </si>
  <si>
    <t>大丸有　四郎</t>
  </si>
  <si>
    <t>０５</t>
  </si>
  <si>
    <t>丸有　五郎</t>
  </si>
  <si>
    <t>有　六郎</t>
  </si>
  <si>
    <t>大有　七郎</t>
  </si>
  <si>
    <t>大　八郎</t>
  </si>
  <si>
    <t>有丸　九郎</t>
  </si>
  <si>
    <t>有大　十郎</t>
  </si>
  <si>
    <t>（悪い例）　　</t>
  </si>
  <si>
    <t>（良い例）　　</t>
  </si>
  <si>
    <r>
      <t>　</t>
    </r>
    <r>
      <rPr>
        <sz val="9"/>
        <color indexed="63"/>
        <rFont val="HGP創英角ｺﾞｼｯｸUB"/>
        <family val="3"/>
      </rPr>
      <t>＊背番号が決まっていないチームは、</t>
    </r>
    <r>
      <rPr>
        <sz val="9"/>
        <color indexed="10"/>
        <rFont val="HGP創英角ｺﾞｼｯｸUB"/>
        <family val="3"/>
      </rPr>
      <t>年齢の若い順</t>
    </r>
    <r>
      <rPr>
        <sz val="9"/>
        <rFont val="HGP創英角ｺﾞｼｯｸUB"/>
        <family val="3"/>
      </rPr>
      <t>に記入してください。</t>
    </r>
  </si>
  <si>
    <t>※パンフレットに記載されますので、正確にご記入ください。</t>
  </si>
  <si>
    <t>今大会への意気込み・目標など一言ご記入ください。
（例：「目指せベスト４！！」「初戦突破」等）</t>
  </si>
  <si>
    <t>※パンフレットに掲載されますので、必ずご記入ください。</t>
  </si>
  <si>
    <t>※パンフレットに掲載されますので、正確にご記入ください。</t>
  </si>
  <si>
    <t>緊急連絡先</t>
  </si>
  <si>
    <t>※パンフレットに掲載されますので、正確にご記入ください。</t>
  </si>
  <si>
    <t>氏　名（氏と名の間は一文字あける）</t>
  </si>
  <si>
    <t>　２０１２年以前に出場</t>
  </si>
  <si>
    <t>〒　　　　　</t>
  </si>
  <si>
    <t>丸の内軟式野球大会運営事務局宛て</t>
  </si>
  <si>
    <t>Ｅ-ｍａｉｌ : marunouchiyakyuu@splx.co.jp</t>
  </si>
  <si>
    <t>第70回丸の内軟式野球大会　　　参加申込書</t>
  </si>
  <si>
    <t>２０１６年　　　月　　　日</t>
  </si>
  <si>
    <t>申し込み受付期間：２０１６年４月２８日（木）～５月１６日（月）</t>
  </si>
  <si>
    <t>第７０回丸の内軟式野球大会　　　メンバー登録票</t>
  </si>
  <si>
    <t>Ｅ-ｍａｉｌ : marunouchiyakyuu@splx.co.jp</t>
  </si>
  <si>
    <t>第７０回丸の内軟式野球大会　　　パンフレット掲載情報</t>
  </si>
  <si>
    <t>ポジション</t>
  </si>
  <si>
    <t>ポジション</t>
  </si>
  <si>
    <t xml:space="preserve">  ＊年齢は２０１６年７月１日現在で記入してください。</t>
  </si>
  <si>
    <t>ポジション</t>
  </si>
  <si>
    <t>●協賛お申し込み（任意）　</t>
  </si>
  <si>
    <t>※丸の内軟式野球大会では、大会活動にご賛同、ご支援いただける企業様にご協賛金【1口10,800円（税込）】を1口以上より募集しております。</t>
  </si>
  <si>
    <t>口数</t>
  </si>
  <si>
    <t>口</t>
  </si>
  <si>
    <t>合計</t>
  </si>
  <si>
    <t>円</t>
  </si>
  <si>
    <t>ふりがな</t>
  </si>
  <si>
    <r>
      <t>①ポジションは、</t>
    </r>
    <r>
      <rPr>
        <u val="single"/>
        <sz val="11"/>
        <color indexed="63"/>
        <rFont val="HGP創英角ｺﾞｼｯｸUB"/>
        <family val="3"/>
      </rPr>
      <t>投手→捕手→内野手→外野手の順で記入</t>
    </r>
    <r>
      <rPr>
        <sz val="11"/>
        <color indexed="63"/>
        <rFont val="HGP創英角ｺﾞｼｯｸUB"/>
        <family val="3"/>
      </rPr>
      <t>。</t>
    </r>
  </si>
  <si>
    <r>
      <t>②ポジションごとに、</t>
    </r>
    <r>
      <rPr>
        <u val="single"/>
        <sz val="11"/>
        <color indexed="63"/>
        <rFont val="HGP創英角ｺﾞｼｯｸUB"/>
        <family val="3"/>
      </rPr>
      <t>背番号の若い順(１、２，３・・・）に氏名と年齢を記入</t>
    </r>
    <r>
      <rPr>
        <sz val="11"/>
        <color indexed="63"/>
        <rFont val="HGP創英角ｺﾞｼｯｸUB"/>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</si>
</sst>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4">
    <font>
      <sz val="11"/>
      <name val="ＭＳ Ｐゴシック"/>
      <family val="3"/>
    </font>
    <font>
      <sz val="6"/>
      <name val="ＭＳ Ｐゴシック"/>
      <family val="3"/>
    </font>
    <font>
      <sz val="14"/>
      <color indexed="63"/>
      <name val="HGP創英角ｺﾞｼｯｸUB"/>
      <family val="3"/>
    </font>
    <font>
      <sz val="9"/>
      <color indexed="63"/>
      <name val="HGP創英角ｺﾞｼｯｸUB"/>
      <family val="3"/>
    </font>
    <font>
      <sz val="6"/>
      <color indexed="63"/>
      <name val="HGP創英角ｺﾞｼｯｸUB"/>
      <family val="3"/>
    </font>
    <font>
      <sz val="8"/>
      <color indexed="63"/>
      <name val="HGP創英角ｺﾞｼｯｸUB"/>
      <family val="3"/>
    </font>
    <font>
      <sz val="11"/>
      <color indexed="63"/>
      <name val="HGP創英角ｺﾞｼｯｸUB"/>
      <family val="3"/>
    </font>
    <font>
      <sz val="14"/>
      <color indexed="9"/>
      <name val="HGP創英角ｺﾞｼｯｸUB"/>
      <family val="3"/>
    </font>
    <font>
      <sz val="9"/>
      <color indexed="9"/>
      <name val="HGP創英角ｺﾞｼｯｸUB"/>
      <family val="3"/>
    </font>
    <font>
      <sz val="10"/>
      <color indexed="63"/>
      <name val="HGP創英角ｺﾞｼｯｸUB"/>
      <family val="3"/>
    </font>
    <font>
      <u val="single"/>
      <sz val="9"/>
      <color indexed="63"/>
      <name val="HGP創英角ｺﾞｼｯｸUB"/>
      <family val="3"/>
    </font>
    <font>
      <u val="single"/>
      <sz val="11"/>
      <color indexed="63"/>
      <name val="HGP創英角ｺﾞｼｯｸUB"/>
      <family val="3"/>
    </font>
    <font>
      <sz val="9"/>
      <color indexed="10"/>
      <name val="HGP創英角ｺﾞｼｯｸUB"/>
      <family val="3"/>
    </font>
    <font>
      <sz val="12"/>
      <color indexed="10"/>
      <name val="HGP創英角ｺﾞｼｯｸUB"/>
      <family val="3"/>
    </font>
    <font>
      <sz val="9"/>
      <name val="HGP創英角ｺﾞｼｯｸUB"/>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63"/>
      </right>
      <top style="thin">
        <color indexed="63"/>
      </top>
      <bottom style="mediu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n"/>
      <bottom>
        <color indexed="63"/>
      </bottom>
    </border>
    <border>
      <left style="thick">
        <color indexed="10"/>
      </left>
      <right style="thick">
        <color indexed="10"/>
      </right>
      <top>
        <color indexed="63"/>
      </top>
      <bottom style="thin"/>
    </border>
    <border>
      <left style="thick">
        <color indexed="12"/>
      </left>
      <right style="thick">
        <color indexed="12"/>
      </right>
      <top style="thick">
        <color indexed="12"/>
      </top>
      <bottom style="thin"/>
    </border>
    <border>
      <left style="thick">
        <color indexed="12"/>
      </left>
      <right style="thick">
        <color indexed="12"/>
      </right>
      <top style="thin"/>
      <bottom style="thick">
        <color indexed="12"/>
      </bottom>
    </border>
    <border>
      <left style="thick">
        <color indexed="12"/>
      </left>
      <right style="thick">
        <color indexed="12"/>
      </right>
      <top style="thin"/>
      <bottom style="thin"/>
    </border>
    <border>
      <left style="medium">
        <color indexed="63"/>
      </left>
      <right style="thin">
        <color indexed="63"/>
      </right>
      <top>
        <color indexed="63"/>
      </top>
      <bottom style="thin">
        <color indexed="63"/>
      </bottom>
    </border>
    <border>
      <left>
        <color indexed="63"/>
      </left>
      <right style="medium">
        <color indexed="63"/>
      </right>
      <top>
        <color indexed="63"/>
      </top>
      <bottom style="thin">
        <color indexed="63"/>
      </bottom>
    </border>
    <border>
      <left style="medium">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top style="thin">
        <color indexed="63"/>
      </top>
      <bottom>
        <color indexed="63"/>
      </bottom>
    </border>
    <border>
      <left style="thin">
        <color indexed="63"/>
      </left>
      <right style="thin"/>
      <top>
        <color indexed="63"/>
      </top>
      <bottom style="thin">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color indexed="63"/>
      </top>
      <bottom>
        <color indexed="63"/>
      </bottom>
    </border>
    <border>
      <left style="thin"/>
      <right style="thin"/>
      <top>
        <color indexed="63"/>
      </top>
      <bottom style="thin">
        <color indexed="63"/>
      </bottom>
    </border>
    <border>
      <left>
        <color indexed="63"/>
      </left>
      <right style="hair"/>
      <top style="thin"/>
      <bottom>
        <color indexed="63"/>
      </bottom>
    </border>
    <border>
      <left>
        <color indexed="63"/>
      </left>
      <right style="hair"/>
      <top>
        <color indexed="63"/>
      </top>
      <bottom style="thin"/>
    </border>
    <border>
      <left style="thin">
        <color indexed="63"/>
      </left>
      <right>
        <color indexed="63"/>
      </right>
      <top style="thin">
        <color indexed="63"/>
      </top>
      <bottom style="dashed">
        <color indexed="63"/>
      </bottom>
    </border>
    <border>
      <left>
        <color indexed="63"/>
      </left>
      <right>
        <color indexed="63"/>
      </right>
      <top style="thin">
        <color indexed="63"/>
      </top>
      <bottom style="dashed">
        <color indexed="63"/>
      </bottom>
    </border>
    <border>
      <left>
        <color indexed="63"/>
      </left>
      <right style="thin">
        <color indexed="63"/>
      </right>
      <top style="thin">
        <color indexed="63"/>
      </top>
      <bottom style="dashed">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style="thin">
        <color indexed="63"/>
      </right>
      <top style="thin">
        <color indexed="63"/>
      </top>
      <bottom style="hair">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dashed">
        <color indexed="63"/>
      </bottom>
    </border>
    <border>
      <left>
        <color indexed="63"/>
      </left>
      <right>
        <color indexed="63"/>
      </right>
      <top>
        <color indexed="63"/>
      </top>
      <bottom style="dashed">
        <color indexed="63"/>
      </bottom>
    </border>
    <border>
      <left>
        <color indexed="63"/>
      </left>
      <right style="thin">
        <color indexed="63"/>
      </right>
      <top>
        <color indexed="63"/>
      </top>
      <bottom style="dashed">
        <color indexed="63"/>
      </bottom>
    </border>
    <border>
      <left style="thin">
        <color indexed="63"/>
      </left>
      <right>
        <color indexed="63"/>
      </right>
      <top style="dashed">
        <color indexed="63"/>
      </top>
      <bottom style="thin">
        <color indexed="63"/>
      </bottom>
    </border>
    <border>
      <left>
        <color indexed="63"/>
      </left>
      <right>
        <color indexed="63"/>
      </right>
      <top style="dashed">
        <color indexed="63"/>
      </top>
      <bottom style="thin">
        <color indexed="63"/>
      </bottom>
    </border>
    <border>
      <left>
        <color indexed="63"/>
      </left>
      <right style="thin">
        <color indexed="63"/>
      </right>
      <top style="dashed">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
      <left>
        <color indexed="63"/>
      </left>
      <right style="thin">
        <color indexed="63"/>
      </right>
      <top style="hair">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1">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4"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4" borderId="10" xfId="0" applyFont="1" applyFill="1" applyBorder="1" applyAlignment="1">
      <alignment horizontal="center" vertical="center"/>
    </xf>
    <xf numFmtId="0" fontId="4" fillId="33" borderId="0" xfId="0" applyFont="1" applyFill="1" applyBorder="1" applyAlignment="1">
      <alignment horizontal="left" vertical="center"/>
    </xf>
    <xf numFmtId="0" fontId="5" fillId="33" borderId="0" xfId="0" applyFont="1" applyFill="1" applyAlignment="1">
      <alignment vertical="center"/>
    </xf>
    <xf numFmtId="0" fontId="3" fillId="33" borderId="10" xfId="0" applyFont="1" applyFill="1" applyBorder="1" applyAlignment="1">
      <alignment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6" fillId="33" borderId="0" xfId="0" applyFont="1" applyFill="1" applyAlignment="1">
      <alignment vertical="center"/>
    </xf>
    <xf numFmtId="0" fontId="7" fillId="33" borderId="0" xfId="0" applyFont="1" applyFill="1" applyAlignment="1">
      <alignment vertical="center" wrapText="1"/>
    </xf>
    <xf numFmtId="0" fontId="3" fillId="34"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35" borderId="0" xfId="0" applyFont="1" applyFill="1" applyAlignment="1">
      <alignment vertical="center"/>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5" borderId="18" xfId="0" applyFont="1" applyFill="1" applyBorder="1" applyAlignment="1">
      <alignment horizontal="left" vertical="center"/>
    </xf>
    <xf numFmtId="0" fontId="3" fillId="35" borderId="0" xfId="0" applyFont="1" applyFill="1" applyBorder="1" applyAlignment="1">
      <alignment horizontal="left" vertical="center"/>
    </xf>
    <xf numFmtId="0" fontId="3" fillId="35" borderId="18" xfId="0" applyFont="1" applyFill="1" applyBorder="1" applyAlignment="1">
      <alignment vertical="center"/>
    </xf>
    <xf numFmtId="0" fontId="3" fillId="35" borderId="19" xfId="0" applyFont="1" applyFill="1" applyBorder="1" applyAlignment="1">
      <alignment vertical="center"/>
    </xf>
    <xf numFmtId="0" fontId="5" fillId="33" borderId="0" xfId="0" applyFont="1" applyFill="1" applyBorder="1" applyAlignment="1">
      <alignment vertical="center"/>
    </xf>
    <xf numFmtId="0" fontId="3" fillId="0" borderId="0" xfId="0" applyFont="1" applyFill="1" applyBorder="1" applyAlignment="1">
      <alignment vertical="center"/>
    </xf>
    <xf numFmtId="0" fontId="3" fillId="35" borderId="20"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21" xfId="0" applyFont="1" applyFill="1" applyBorder="1" applyAlignment="1">
      <alignment horizontal="center" vertical="center"/>
    </xf>
    <xf numFmtId="0" fontId="3" fillId="35" borderId="21"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horizontal="left" vertical="center"/>
    </xf>
    <xf numFmtId="0" fontId="3" fillId="35" borderId="24" xfId="0" applyFont="1" applyFill="1" applyBorder="1" applyAlignment="1">
      <alignment vertical="center"/>
    </xf>
    <xf numFmtId="176" fontId="3" fillId="35" borderId="23" xfId="0" applyNumberFormat="1" applyFont="1" applyFill="1" applyBorder="1" applyAlignment="1">
      <alignment horizontal="left" vertical="center"/>
    </xf>
    <xf numFmtId="176" fontId="3" fillId="35" borderId="25" xfId="0" applyNumberFormat="1" applyFont="1" applyFill="1" applyBorder="1" applyAlignment="1">
      <alignment horizontal="left" vertical="center"/>
    </xf>
    <xf numFmtId="0" fontId="3" fillId="0" borderId="18" xfId="0" applyFont="1" applyFill="1" applyBorder="1" applyAlignment="1">
      <alignment horizontal="center" vertical="center"/>
    </xf>
    <xf numFmtId="0" fontId="3" fillId="35" borderId="23" xfId="0" applyFont="1" applyFill="1" applyBorder="1" applyAlignment="1">
      <alignment vertical="center"/>
    </xf>
    <xf numFmtId="0" fontId="3" fillId="35" borderId="25" xfId="0" applyFont="1" applyFill="1" applyBorder="1" applyAlignment="1">
      <alignment vertical="center"/>
    </xf>
    <xf numFmtId="0" fontId="5" fillId="33" borderId="18" xfId="0" applyFont="1" applyFill="1" applyBorder="1" applyAlignment="1">
      <alignment vertical="center"/>
    </xf>
    <xf numFmtId="0" fontId="5" fillId="33" borderId="19" xfId="0" applyFont="1" applyFill="1" applyBorder="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vertical="center" wrapText="1"/>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178" fontId="12" fillId="36" borderId="26" xfId="0" applyNumberFormat="1" applyFont="1" applyFill="1" applyBorder="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3" fillId="34" borderId="2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4" borderId="31" xfId="0" applyFont="1" applyFill="1" applyBorder="1" applyAlignment="1">
      <alignment horizontal="center" vertical="center"/>
    </xf>
    <xf numFmtId="177" fontId="3" fillId="33" borderId="31" xfId="0" applyNumberFormat="1" applyFont="1" applyFill="1" applyBorder="1" applyAlignment="1">
      <alignment horizontal="center" vertical="center"/>
    </xf>
    <xf numFmtId="0" fontId="3" fillId="34" borderId="28" xfId="0" applyFont="1" applyFill="1" applyBorder="1" applyAlignment="1">
      <alignment horizontal="center" vertical="center"/>
    </xf>
    <xf numFmtId="0" fontId="3" fillId="33"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9" fillId="33" borderId="0" xfId="0" applyFont="1" applyFill="1" applyAlignment="1">
      <alignment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49" fontId="3" fillId="33" borderId="41" xfId="0" applyNumberFormat="1" applyFont="1" applyFill="1" applyBorder="1" applyAlignment="1">
      <alignment horizontal="center" vertical="center"/>
    </xf>
    <xf numFmtId="0" fontId="3" fillId="33" borderId="17" xfId="0" applyFont="1" applyFill="1" applyBorder="1" applyAlignment="1">
      <alignment horizontal="center" vertical="center"/>
    </xf>
    <xf numFmtId="0" fontId="3" fillId="33" borderId="17" xfId="0" applyFont="1" applyFill="1" applyBorder="1" applyAlignment="1">
      <alignment vertical="center"/>
    </xf>
    <xf numFmtId="0" fontId="3" fillId="33" borderId="42" xfId="0" applyFont="1" applyFill="1" applyBorder="1" applyAlignment="1">
      <alignment vertical="center"/>
    </xf>
    <xf numFmtId="49" fontId="3" fillId="33" borderId="43" xfId="0" applyNumberFormat="1" applyFont="1" applyFill="1" applyBorder="1" applyAlignment="1">
      <alignment horizontal="center" vertical="center"/>
    </xf>
    <xf numFmtId="0" fontId="3" fillId="33" borderId="44" xfId="0" applyFont="1" applyFill="1" applyBorder="1" applyAlignment="1">
      <alignment horizontal="center" vertical="center"/>
    </xf>
    <xf numFmtId="0" fontId="3" fillId="33" borderId="44" xfId="0" applyFont="1" applyFill="1" applyBorder="1" applyAlignment="1">
      <alignment vertical="center"/>
    </xf>
    <xf numFmtId="0" fontId="3" fillId="33" borderId="45" xfId="0" applyFont="1" applyFill="1" applyBorder="1" applyAlignment="1">
      <alignment vertical="center"/>
    </xf>
    <xf numFmtId="0" fontId="3" fillId="33" borderId="46"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5" fillId="33" borderId="0" xfId="0" applyFont="1" applyFill="1" applyBorder="1" applyAlignment="1">
      <alignment horizontal="left" vertical="center" wrapText="1"/>
    </xf>
    <xf numFmtId="0" fontId="3" fillId="35" borderId="20"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23" xfId="0" applyFont="1" applyFill="1" applyBorder="1" applyAlignment="1">
      <alignment horizontal="left" vertical="center"/>
    </xf>
    <xf numFmtId="0" fontId="3" fillId="35" borderId="0"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24" xfId="0" applyFont="1" applyFill="1" applyBorder="1" applyAlignment="1">
      <alignment horizontal="left" vertical="center"/>
    </xf>
    <xf numFmtId="0" fontId="3" fillId="0" borderId="21" xfId="0" applyFont="1" applyFill="1" applyBorder="1" applyAlignment="1">
      <alignment horizontal="left" vertical="center"/>
    </xf>
    <xf numFmtId="0" fontId="3" fillId="34" borderId="46" xfId="0" applyFont="1" applyFill="1" applyBorder="1" applyAlignment="1">
      <alignment horizontal="center" vertical="center"/>
    </xf>
    <xf numFmtId="0" fontId="3" fillId="34" borderId="50" xfId="0" applyFont="1" applyFill="1" applyBorder="1" applyAlignment="1">
      <alignment horizontal="center" vertical="center"/>
    </xf>
    <xf numFmtId="0" fontId="4" fillId="35" borderId="59" xfId="0" applyFont="1" applyFill="1" applyBorder="1" applyAlignment="1">
      <alignment horizontal="left" vertical="center"/>
    </xf>
    <xf numFmtId="0" fontId="3" fillId="35" borderId="60" xfId="0" applyFont="1" applyFill="1" applyBorder="1" applyAlignment="1">
      <alignment horizontal="left" vertical="center"/>
    </xf>
    <xf numFmtId="0" fontId="3" fillId="35" borderId="61" xfId="0" applyFont="1" applyFill="1" applyBorder="1" applyAlignment="1">
      <alignment horizontal="left" vertical="center"/>
    </xf>
    <xf numFmtId="0" fontId="7" fillId="37" borderId="0" xfId="0" applyFont="1" applyFill="1" applyAlignment="1">
      <alignment horizontal="center" vertical="center" wrapText="1"/>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33" borderId="64" xfId="0" applyFont="1" applyFill="1" applyBorder="1" applyAlignment="1">
      <alignment horizontal="left" vertical="center"/>
    </xf>
    <xf numFmtId="0" fontId="3" fillId="34" borderId="44" xfId="0" applyFont="1" applyFill="1" applyBorder="1" applyAlignment="1">
      <alignment horizontal="center" vertical="center" wrapText="1"/>
    </xf>
    <xf numFmtId="0" fontId="3" fillId="34" borderId="65" xfId="0" applyFont="1" applyFill="1" applyBorder="1" applyAlignment="1">
      <alignment horizontal="center" vertical="center"/>
    </xf>
    <xf numFmtId="0" fontId="8" fillId="37" borderId="0" xfId="0" applyFont="1" applyFill="1" applyAlignment="1">
      <alignment horizontal="center"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0" fontId="3" fillId="33" borderId="25"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176" fontId="3" fillId="35" borderId="66" xfId="0" applyNumberFormat="1" applyFont="1" applyFill="1" applyBorder="1" applyAlignment="1">
      <alignment horizontal="left" vertical="center"/>
    </xf>
    <xf numFmtId="176" fontId="3" fillId="35" borderId="67" xfId="0" applyNumberFormat="1" applyFont="1" applyFill="1" applyBorder="1" applyAlignment="1">
      <alignment horizontal="left" vertical="center"/>
    </xf>
    <xf numFmtId="176" fontId="3" fillId="35" borderId="68"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69"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4" fillId="33" borderId="59" xfId="0" applyFont="1" applyFill="1" applyBorder="1" applyAlignment="1">
      <alignment horizontal="left" vertical="center"/>
    </xf>
    <xf numFmtId="0" fontId="4" fillId="33" borderId="60" xfId="0" applyFont="1" applyFill="1" applyBorder="1" applyAlignment="1">
      <alignment horizontal="left" vertical="center"/>
    </xf>
    <xf numFmtId="0" fontId="4" fillId="33" borderId="61"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74" xfId="0" applyFont="1" applyFill="1" applyBorder="1" applyAlignment="1">
      <alignment horizontal="left" vertical="center"/>
    </xf>
    <xf numFmtId="0" fontId="5" fillId="33" borderId="23" xfId="0" applyFont="1" applyFill="1" applyBorder="1" applyAlignment="1">
      <alignment horizontal="left" vertical="center" wrapText="1"/>
    </xf>
    <xf numFmtId="0" fontId="3" fillId="34" borderId="53" xfId="0" applyFont="1" applyFill="1" applyBorder="1" applyAlignment="1">
      <alignment horizontal="center" vertical="center" wrapText="1"/>
    </xf>
    <xf numFmtId="0" fontId="3" fillId="34" borderId="75"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48"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6" xfId="0" applyFont="1" applyFill="1" applyBorder="1" applyAlignment="1">
      <alignment horizontal="center" vertical="center"/>
    </xf>
    <xf numFmtId="0" fontId="3" fillId="35" borderId="25"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46"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49" fontId="3" fillId="33" borderId="46" xfId="0" applyNumberFormat="1" applyFont="1" applyFill="1" applyBorder="1" applyAlignment="1">
      <alignment vertical="center"/>
    </xf>
    <xf numFmtId="49" fontId="3" fillId="33" borderId="49" xfId="0" applyNumberFormat="1" applyFont="1" applyFill="1" applyBorder="1" applyAlignment="1">
      <alignment vertical="center"/>
    </xf>
    <xf numFmtId="0" fontId="40" fillId="33" borderId="46" xfId="43" applyFill="1" applyBorder="1" applyAlignment="1">
      <alignment vertical="center"/>
    </xf>
    <xf numFmtId="49" fontId="3" fillId="36" borderId="79" xfId="0" applyNumberFormat="1" applyFont="1" applyFill="1" applyBorder="1" applyAlignment="1">
      <alignment horizontal="right" vertical="center"/>
    </xf>
    <xf numFmtId="49" fontId="10" fillId="36" borderId="80" xfId="0" applyNumberFormat="1" applyFont="1" applyFill="1" applyBorder="1" applyAlignment="1">
      <alignment horizontal="right" vertical="center"/>
    </xf>
    <xf numFmtId="0" fontId="0" fillId="0" borderId="17" xfId="0" applyBorder="1" applyAlignment="1">
      <alignment horizontal="center" vertical="center" wrapText="1"/>
    </xf>
    <xf numFmtId="0" fontId="1" fillId="0" borderId="63" xfId="0" applyFont="1" applyBorder="1" applyAlignment="1">
      <alignment horizontal="left" vertical="center"/>
    </xf>
    <xf numFmtId="0" fontId="1" fillId="0" borderId="64"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3" fillId="33" borderId="46"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0</xdr:rowOff>
    </xdr:from>
    <xdr:to>
      <xdr:col>11</xdr:col>
      <xdr:colOff>161925</xdr:colOff>
      <xdr:row>4</xdr:row>
      <xdr:rowOff>0</xdr:rowOff>
    </xdr:to>
    <xdr:sp>
      <xdr:nvSpPr>
        <xdr:cNvPr id="1" name="Line 9"/>
        <xdr:cNvSpPr>
          <a:spLocks/>
        </xdr:cNvSpPr>
      </xdr:nvSpPr>
      <xdr:spPr>
        <a:xfrm>
          <a:off x="495300" y="1057275"/>
          <a:ext cx="71151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50</xdr:row>
      <xdr:rowOff>133350</xdr:rowOff>
    </xdr:from>
    <xdr:to>
      <xdr:col>12</xdr:col>
      <xdr:colOff>238125</xdr:colOff>
      <xdr:row>56</xdr:row>
      <xdr:rowOff>38100</xdr:rowOff>
    </xdr:to>
    <xdr:grpSp>
      <xdr:nvGrpSpPr>
        <xdr:cNvPr id="2" name="Group 36"/>
        <xdr:cNvGrpSpPr>
          <a:grpSpLocks/>
        </xdr:cNvGrpSpPr>
      </xdr:nvGrpSpPr>
      <xdr:grpSpPr>
        <a:xfrm>
          <a:off x="133350" y="12258675"/>
          <a:ext cx="8239125" cy="1162050"/>
          <a:chOff x="36" y="1031"/>
          <a:chExt cx="791" cy="126"/>
        </a:xfrm>
        <a:solidFill>
          <a:srgbClr val="FFFFFF"/>
        </a:solidFill>
      </xdr:grpSpPr>
      <xdr:sp>
        <xdr:nvSpPr>
          <xdr:cNvPr id="3" name="AutoShape 10"/>
          <xdr:cNvSpPr>
            <a:spLocks/>
          </xdr:cNvSpPr>
        </xdr:nvSpPr>
        <xdr:spPr>
          <a:xfrm>
            <a:off x="36" y="1031"/>
            <a:ext cx="791" cy="126"/>
          </a:xfrm>
          <a:prstGeom prst="flowChartAlternateProcess">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11"/>
          <xdr:cNvSpPr txBox="1">
            <a:spLocks noChangeArrowheads="1"/>
          </xdr:cNvSpPr>
        </xdr:nvSpPr>
        <xdr:spPr>
          <a:xfrm>
            <a:off x="60" y="1046"/>
            <a:ext cx="476" cy="18"/>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333333"/>
                </a:solidFill>
                <a:latin typeface="HGP創英角ｺﾞｼｯｸUB"/>
                <a:ea typeface="HGP創英角ｺﾞｼｯｸUB"/>
                <a:cs typeface="HGP創英角ｺﾞｼｯｸUB"/>
              </a:rPr>
              <a:t>●参加費（６５</a:t>
            </a:r>
            <a:r>
              <a:rPr lang="en-US" cap="none" sz="900" b="0" i="0" u="none" baseline="0">
                <a:solidFill>
                  <a:srgbClr val="333333"/>
                </a:solidFill>
                <a:latin typeface="HGP創英角ｺﾞｼｯｸUB"/>
                <a:ea typeface="HGP創英角ｺﾞｼｯｸUB"/>
                <a:cs typeface="HGP創英角ｺﾞｼｯｸUB"/>
              </a:rPr>
              <a:t>,</a:t>
            </a:r>
            <a:r>
              <a:rPr lang="en-US" cap="none" sz="900" b="0" i="0" u="none" baseline="0">
                <a:solidFill>
                  <a:srgbClr val="333333"/>
                </a:solidFill>
                <a:latin typeface="HGP創英角ｺﾞｼｯｸUB"/>
                <a:ea typeface="HGP創英角ｺﾞｼｯｸUB"/>
                <a:cs typeface="HGP創英角ｺﾞｼｯｸUB"/>
              </a:rPr>
              <a:t>０００円）と協賛金（任意）ご入金確認後、正式な参加受付となりますのでご注意ください。　</a:t>
            </a:r>
          </a:p>
        </xdr:txBody>
      </xdr:sp>
      <xdr:sp>
        <xdr:nvSpPr>
          <xdr:cNvPr id="5" name="Text Box 12"/>
          <xdr:cNvSpPr txBox="1">
            <a:spLocks noChangeArrowheads="1"/>
          </xdr:cNvSpPr>
        </xdr:nvSpPr>
        <xdr:spPr>
          <a:xfrm>
            <a:off x="579" y="1046"/>
            <a:ext cx="232" cy="22"/>
          </a:xfrm>
          <a:prstGeom prst="rect">
            <a:avLst/>
          </a:prstGeom>
          <a:noFill/>
          <a:ln w="9525" cmpd="sng">
            <a:noFill/>
          </a:ln>
        </xdr:spPr>
        <xdr:txBody>
          <a:bodyPr vertOverflow="clip" wrap="square" lIns="18288" tIns="18288" rIns="0" bIns="0"/>
          <a:p>
            <a:pPr algn="l">
              <a:defRPr/>
            </a:pPr>
            <a:r>
              <a:rPr lang="en-US" cap="none" sz="900" b="0" i="0" u="sng" baseline="0">
                <a:solidFill>
                  <a:srgbClr val="333333"/>
                </a:solidFill>
                <a:latin typeface="HGP創英角ｺﾞｼｯｸUB"/>
                <a:ea typeface="HGP創英角ｺﾞｼｯｸUB"/>
                <a:cs typeface="HGP創英角ｺﾞｼｯｸUB"/>
              </a:rPr>
              <a:t>※</a:t>
            </a:r>
            <a:r>
              <a:rPr lang="en-US" cap="none" sz="900" b="0" i="0" u="sng" baseline="0">
                <a:solidFill>
                  <a:srgbClr val="333333"/>
                </a:solidFill>
                <a:latin typeface="HGP創英角ｺﾞｼｯｸUB"/>
                <a:ea typeface="HGP創英角ｺﾞｼｯｸUB"/>
                <a:cs typeface="HGP創英角ｺﾞｼｯｸUB"/>
              </a:rPr>
              <a:t>参加費ご入金締切</a:t>
            </a:r>
            <a:r>
              <a:rPr lang="en-US" cap="none" sz="900" b="0" i="0" u="sng" baseline="0">
                <a:solidFill>
                  <a:srgbClr val="333333"/>
                </a:solidFill>
                <a:latin typeface="HGP創英角ｺﾞｼｯｸUB"/>
                <a:ea typeface="HGP創英角ｺﾞｼｯｸUB"/>
                <a:cs typeface="HGP創英角ｺﾞｼｯｸUB"/>
              </a:rPr>
              <a:t>:</a:t>
            </a:r>
            <a:r>
              <a:rPr lang="en-US" cap="none" sz="1100" b="0" i="0" u="sng" baseline="0">
                <a:solidFill>
                  <a:srgbClr val="333333"/>
                </a:solidFill>
                <a:latin typeface="HGP創英角ｺﾞｼｯｸUB"/>
                <a:ea typeface="HGP創英角ｺﾞｼｯｸUB"/>
                <a:cs typeface="HGP創英角ｺﾞｼｯｸUB"/>
              </a:rPr>
              <a:t> </a:t>
            </a:r>
            <a:r>
              <a:rPr lang="en-US" cap="none" sz="1100" b="0" i="0" u="sng" baseline="0">
                <a:solidFill>
                  <a:srgbClr val="333333"/>
                </a:solidFill>
                <a:latin typeface="HGP創英角ｺﾞｼｯｸUB"/>
                <a:ea typeface="HGP創英角ｺﾞｼｯｸUB"/>
                <a:cs typeface="HGP創英角ｺﾞｼｯｸUB"/>
              </a:rPr>
              <a:t>５月２０日（金）</a:t>
            </a:r>
            <a:r>
              <a:rPr lang="en-US" cap="none" sz="900" b="0" i="0" u="sng" baseline="0">
                <a:solidFill>
                  <a:srgbClr val="333333"/>
                </a:solidFill>
                <a:latin typeface="HGP創英角ｺﾞｼｯｸUB"/>
                <a:ea typeface="HGP創英角ｺﾞｼｯｸUB"/>
                <a:cs typeface="HGP創英角ｺﾞｼｯｸUB"/>
              </a:rPr>
              <a:t> </a:t>
            </a:r>
            <a:r>
              <a:rPr lang="en-US" cap="none" sz="900" b="0" i="0" u="sng" baseline="0">
                <a:solidFill>
                  <a:srgbClr val="333333"/>
                </a:solidFill>
                <a:latin typeface="HGP創英角ｺﾞｼｯｸUB"/>
                <a:ea typeface="HGP創英角ｺﾞｼｯｸUB"/>
                <a:cs typeface="HGP創英角ｺﾞｼｯｸUB"/>
              </a:rPr>
              <a:t>まで</a:t>
            </a:r>
          </a:p>
        </xdr:txBody>
      </xdr:sp>
      <xdr:sp>
        <xdr:nvSpPr>
          <xdr:cNvPr id="6" name="Text Box 13"/>
          <xdr:cNvSpPr txBox="1">
            <a:spLocks noChangeArrowheads="1"/>
          </xdr:cNvSpPr>
        </xdr:nvSpPr>
        <xdr:spPr>
          <a:xfrm>
            <a:off x="581" y="1123"/>
            <a:ext cx="101"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333333"/>
                </a:solidFill>
              </a:rPr>
              <a:t>別途領収書発行希望</a:t>
            </a:r>
          </a:p>
        </xdr:txBody>
      </xdr:sp>
      <xdr:sp>
        <xdr:nvSpPr>
          <xdr:cNvPr id="7" name="Rectangle 14"/>
          <xdr:cNvSpPr>
            <a:spLocks/>
          </xdr:cNvSpPr>
        </xdr:nvSpPr>
        <xdr:spPr>
          <a:xfrm>
            <a:off x="564" y="1128"/>
            <a:ext cx="13" cy="13"/>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5"/>
          <xdr:cNvSpPr txBox="1">
            <a:spLocks noChangeArrowheads="1"/>
          </xdr:cNvSpPr>
        </xdr:nvSpPr>
        <xdr:spPr>
          <a:xfrm>
            <a:off x="60" y="1111"/>
            <a:ext cx="395" cy="3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333333"/>
                </a:solidFill>
                <a:latin typeface="HGP創英角ｺﾞｼｯｸUB"/>
                <a:ea typeface="HGP創英角ｺﾞｼｯｸUB"/>
                <a:cs typeface="HGP創英角ｺﾞｼｯｸUB"/>
              </a:rPr>
              <a:t>●振込み控をもちまして領収書とさせていただきます。</a:t>
            </a:r>
            <a:r>
              <a:rPr lang="en-US" cap="none" sz="900" b="0" i="0" u="none" baseline="0">
                <a:solidFill>
                  <a:srgbClr val="333333"/>
                </a:solidFill>
                <a:latin typeface="HGP創英角ｺﾞｼｯｸUB"/>
                <a:ea typeface="HGP創英角ｺﾞｼｯｸUB"/>
                <a:cs typeface="HGP創英角ｺﾞｼｯｸUB"/>
              </a:rPr>
              <a:t>
</a:t>
            </a:r>
            <a:r>
              <a:rPr lang="en-US" cap="none" sz="900" b="0" i="0" u="none" baseline="0">
                <a:solidFill>
                  <a:srgbClr val="333333"/>
                </a:solidFill>
                <a:latin typeface="HGP創英角ｺﾞｼｯｸUB"/>
                <a:ea typeface="HGP創英角ｺﾞｼｯｸUB"/>
                <a:cs typeface="HGP創英角ｺﾞｼｯｸUB"/>
              </a:rPr>
              <a:t>　</a:t>
            </a:r>
            <a:r>
              <a:rPr lang="en-US" cap="none" sz="900" b="0" i="0" u="none" baseline="0">
                <a:solidFill>
                  <a:srgbClr val="333333"/>
                </a:solidFill>
                <a:latin typeface="HGP創英角ｺﾞｼｯｸUB"/>
                <a:ea typeface="HGP創英角ｺﾞｼｯｸUB"/>
                <a:cs typeface="HGP創英角ｺﾞｼｯｸUB"/>
              </a:rPr>
              <a:t> </a:t>
            </a:r>
            <a:r>
              <a:rPr lang="en-US" cap="none" sz="900" b="0" i="0" u="none" baseline="0">
                <a:solidFill>
                  <a:srgbClr val="333333"/>
                </a:solidFill>
                <a:latin typeface="HGP創英角ｺﾞｼｯｸUB"/>
                <a:ea typeface="HGP創英角ｺﾞｼｯｸUB"/>
                <a:cs typeface="HGP創英角ｺﾞｼｯｸUB"/>
              </a:rPr>
              <a:t>別途主催者発行の領収書が必要な方はチェックボックスにチェックを入れてください。</a:t>
            </a:r>
          </a:p>
        </xdr:txBody>
      </xdr:sp>
      <xdr:sp>
        <xdr:nvSpPr>
          <xdr:cNvPr id="9" name="Text Box 16"/>
          <xdr:cNvSpPr txBox="1">
            <a:spLocks noChangeArrowheads="1"/>
          </xdr:cNvSpPr>
        </xdr:nvSpPr>
        <xdr:spPr>
          <a:xfrm>
            <a:off x="60" y="1082"/>
            <a:ext cx="422" cy="18"/>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333333"/>
                </a:solidFill>
              </a:rPr>
              <a:t>●ご入金の口座等につきましては、本用紙の受領確認後３営業日以内にご連絡いたします。</a:t>
            </a:r>
          </a:p>
        </xdr:txBody>
      </xdr:sp>
    </xdr:grpSp>
    <xdr:clientData/>
  </xdr:twoCellAnchor>
  <xdr:oneCellAnchor>
    <xdr:from>
      <xdr:col>2</xdr:col>
      <xdr:colOff>28575</xdr:colOff>
      <xdr:row>5</xdr:row>
      <xdr:rowOff>200025</xdr:rowOff>
    </xdr:from>
    <xdr:ext cx="6115050" cy="180975"/>
    <xdr:sp>
      <xdr:nvSpPr>
        <xdr:cNvPr id="10" name="Text Box 17"/>
        <xdr:cNvSpPr txBox="1">
          <a:spLocks noChangeArrowheads="1"/>
        </xdr:cNvSpPr>
      </xdr:nvSpPr>
      <xdr:spPr>
        <a:xfrm>
          <a:off x="1304925" y="1562100"/>
          <a:ext cx="61150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3333"/>
              </a:solidFill>
              <a:latin typeface="HGP創英角ｺﾞｼｯｸUB"/>
              <a:ea typeface="HGP創英角ｺﾞｼｯｸUB"/>
              <a:cs typeface="HGP創英角ｺﾞｼｯｸUB"/>
            </a:rPr>
            <a:t>本紙に必要事項をご記入のうえ、大会事務局宛てにＥ</a:t>
          </a:r>
          <a:r>
            <a:rPr lang="en-US" cap="none" sz="10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333333"/>
              </a:solidFill>
              <a:latin typeface="HGP創英角ｺﾞｼｯｸUB"/>
              <a:ea typeface="HGP創英角ｺﾞｼｯｸUB"/>
              <a:cs typeface="HGP創英角ｺﾞｼｯｸUB"/>
            </a:rPr>
            <a:t>ｍａｉｌ</a:t>
          </a:r>
          <a:r>
            <a:rPr lang="en-US" cap="none" sz="900" b="0" i="0" u="none" baseline="0">
              <a:solidFill>
                <a:srgbClr val="333333"/>
              </a:solidFill>
              <a:latin typeface="HGP創英角ｺﾞｼｯｸUB"/>
              <a:ea typeface="HGP創英角ｺﾞｼｯｸUB"/>
              <a:cs typeface="HGP創英角ｺﾞｼｯｸUB"/>
            </a:rPr>
            <a:t>（</a:t>
          </a:r>
          <a:r>
            <a:rPr lang="en-US" cap="none" sz="8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000000"/>
              </a:solidFill>
              <a:latin typeface="Calibri"/>
              <a:ea typeface="Calibri"/>
              <a:cs typeface="Calibri"/>
            </a:rPr>
            <a:t>marunouchiyakyuu@splx.co.jp</a:t>
          </a:r>
          <a:r>
            <a:rPr lang="en-US" cap="none" sz="8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333333"/>
              </a:solidFill>
              <a:latin typeface="HGP創英角ｺﾞｼｯｸUB"/>
              <a:ea typeface="HGP創英角ｺﾞｼｯｸUB"/>
              <a:cs typeface="HGP創英角ｺﾞｼｯｸUB"/>
            </a:rPr>
            <a:t>にてお申込みください。</a:t>
          </a:r>
        </a:p>
      </xdr:txBody>
    </xdr:sp>
    <xdr:clientData/>
  </xdr:oneCellAnchor>
  <xdr:twoCellAnchor>
    <xdr:from>
      <xdr:col>3</xdr:col>
      <xdr:colOff>114300</xdr:colOff>
      <xdr:row>15</xdr:row>
      <xdr:rowOff>57150</xdr:rowOff>
    </xdr:from>
    <xdr:to>
      <xdr:col>3</xdr:col>
      <xdr:colOff>266700</xdr:colOff>
      <xdr:row>15</xdr:row>
      <xdr:rowOff>209550</xdr:rowOff>
    </xdr:to>
    <xdr:sp>
      <xdr:nvSpPr>
        <xdr:cNvPr id="11" name="Rectangle 19"/>
        <xdr:cNvSpPr>
          <a:spLocks/>
        </xdr:cNvSpPr>
      </xdr:nvSpPr>
      <xdr:spPr>
        <a:xfrm>
          <a:off x="2076450" y="419100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15</xdr:row>
      <xdr:rowOff>57150</xdr:rowOff>
    </xdr:from>
    <xdr:to>
      <xdr:col>1</xdr:col>
      <xdr:colOff>276225</xdr:colOff>
      <xdr:row>15</xdr:row>
      <xdr:rowOff>209550</xdr:rowOff>
    </xdr:to>
    <xdr:sp>
      <xdr:nvSpPr>
        <xdr:cNvPr id="12" name="Rectangle 21"/>
        <xdr:cNvSpPr>
          <a:spLocks/>
        </xdr:cNvSpPr>
      </xdr:nvSpPr>
      <xdr:spPr>
        <a:xfrm>
          <a:off x="809625" y="419100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17</xdr:row>
      <xdr:rowOff>57150</xdr:rowOff>
    </xdr:from>
    <xdr:to>
      <xdr:col>1</xdr:col>
      <xdr:colOff>276225</xdr:colOff>
      <xdr:row>17</xdr:row>
      <xdr:rowOff>209550</xdr:rowOff>
    </xdr:to>
    <xdr:sp>
      <xdr:nvSpPr>
        <xdr:cNvPr id="13" name="Rectangle 24"/>
        <xdr:cNvSpPr>
          <a:spLocks/>
        </xdr:cNvSpPr>
      </xdr:nvSpPr>
      <xdr:spPr>
        <a:xfrm>
          <a:off x="809625" y="470535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57150</xdr:rowOff>
    </xdr:from>
    <xdr:to>
      <xdr:col>3</xdr:col>
      <xdr:colOff>266700</xdr:colOff>
      <xdr:row>17</xdr:row>
      <xdr:rowOff>209550</xdr:rowOff>
    </xdr:to>
    <xdr:sp>
      <xdr:nvSpPr>
        <xdr:cNvPr id="14" name="Rectangle 25"/>
        <xdr:cNvSpPr>
          <a:spLocks/>
        </xdr:cNvSpPr>
      </xdr:nvSpPr>
      <xdr:spPr>
        <a:xfrm>
          <a:off x="2076450" y="470535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17</xdr:row>
      <xdr:rowOff>57150</xdr:rowOff>
    </xdr:from>
    <xdr:to>
      <xdr:col>5</xdr:col>
      <xdr:colOff>266700</xdr:colOff>
      <xdr:row>17</xdr:row>
      <xdr:rowOff>209550</xdr:rowOff>
    </xdr:to>
    <xdr:sp>
      <xdr:nvSpPr>
        <xdr:cNvPr id="15" name="Rectangle 26"/>
        <xdr:cNvSpPr>
          <a:spLocks/>
        </xdr:cNvSpPr>
      </xdr:nvSpPr>
      <xdr:spPr>
        <a:xfrm>
          <a:off x="3448050" y="470535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17</xdr:row>
      <xdr:rowOff>57150</xdr:rowOff>
    </xdr:from>
    <xdr:to>
      <xdr:col>7</xdr:col>
      <xdr:colOff>123825</xdr:colOff>
      <xdr:row>17</xdr:row>
      <xdr:rowOff>209550</xdr:rowOff>
    </xdr:to>
    <xdr:sp>
      <xdr:nvSpPr>
        <xdr:cNvPr id="16" name="Rectangle 27"/>
        <xdr:cNvSpPr>
          <a:spLocks/>
        </xdr:cNvSpPr>
      </xdr:nvSpPr>
      <xdr:spPr>
        <a:xfrm>
          <a:off x="4676775" y="470535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xdr:row>
      <xdr:rowOff>152400</xdr:rowOff>
    </xdr:from>
    <xdr:to>
      <xdr:col>7</xdr:col>
      <xdr:colOff>276225</xdr:colOff>
      <xdr:row>8</xdr:row>
      <xdr:rowOff>304800</xdr:rowOff>
    </xdr:to>
    <xdr:sp>
      <xdr:nvSpPr>
        <xdr:cNvPr id="17" name="Rectangle 28"/>
        <xdr:cNvSpPr>
          <a:spLocks/>
        </xdr:cNvSpPr>
      </xdr:nvSpPr>
      <xdr:spPr>
        <a:xfrm>
          <a:off x="4829175" y="2428875"/>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8</xdr:row>
      <xdr:rowOff>152400</xdr:rowOff>
    </xdr:from>
    <xdr:to>
      <xdr:col>8</xdr:col>
      <xdr:colOff>666750</xdr:colOff>
      <xdr:row>8</xdr:row>
      <xdr:rowOff>304800</xdr:rowOff>
    </xdr:to>
    <xdr:sp>
      <xdr:nvSpPr>
        <xdr:cNvPr id="18" name="Rectangle 29"/>
        <xdr:cNvSpPr>
          <a:spLocks/>
        </xdr:cNvSpPr>
      </xdr:nvSpPr>
      <xdr:spPr>
        <a:xfrm>
          <a:off x="5905500" y="2428875"/>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10</xdr:row>
      <xdr:rowOff>142875</xdr:rowOff>
    </xdr:from>
    <xdr:to>
      <xdr:col>8</xdr:col>
      <xdr:colOff>47625</xdr:colOff>
      <xdr:row>10</xdr:row>
      <xdr:rowOff>295275</xdr:rowOff>
    </xdr:to>
    <xdr:sp>
      <xdr:nvSpPr>
        <xdr:cNvPr id="19" name="Rectangle 30"/>
        <xdr:cNvSpPr>
          <a:spLocks/>
        </xdr:cNvSpPr>
      </xdr:nvSpPr>
      <xdr:spPr>
        <a:xfrm>
          <a:off x="5286375" y="2876550"/>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12</xdr:row>
      <xdr:rowOff>95250</xdr:rowOff>
    </xdr:from>
    <xdr:to>
      <xdr:col>8</xdr:col>
      <xdr:colOff>47625</xdr:colOff>
      <xdr:row>12</xdr:row>
      <xdr:rowOff>247650</xdr:rowOff>
    </xdr:to>
    <xdr:sp>
      <xdr:nvSpPr>
        <xdr:cNvPr id="20" name="Rectangle 31"/>
        <xdr:cNvSpPr>
          <a:spLocks/>
        </xdr:cNvSpPr>
      </xdr:nvSpPr>
      <xdr:spPr>
        <a:xfrm>
          <a:off x="5286375" y="3286125"/>
          <a:ext cx="152400" cy="152400"/>
        </a:xfrm>
        <a:prstGeom prst="rect">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8</xdr:row>
      <xdr:rowOff>304800</xdr:rowOff>
    </xdr:from>
    <xdr:to>
      <xdr:col>7</xdr:col>
      <xdr:colOff>581025</xdr:colOff>
      <xdr:row>10</xdr:row>
      <xdr:rowOff>219075</xdr:rowOff>
    </xdr:to>
    <xdr:sp>
      <xdr:nvSpPr>
        <xdr:cNvPr id="21" name="AutoShape 34"/>
        <xdr:cNvSpPr>
          <a:spLocks/>
        </xdr:cNvSpPr>
      </xdr:nvSpPr>
      <xdr:spPr>
        <a:xfrm rot="16200000" flipH="1">
          <a:off x="4905375" y="2581275"/>
          <a:ext cx="381000" cy="371475"/>
        </a:xfrm>
        <a:prstGeom prst="bentConnector2">
          <a:avLst/>
        </a:prstGeom>
        <a:noFill/>
        <a:ln w="3175" cmpd="sng">
          <a:solidFill>
            <a:srgbClr val="333333"/>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8</xdr:row>
      <xdr:rowOff>304800</xdr:rowOff>
    </xdr:from>
    <xdr:to>
      <xdr:col>7</xdr:col>
      <xdr:colOff>581025</xdr:colOff>
      <xdr:row>12</xdr:row>
      <xdr:rowOff>171450</xdr:rowOff>
    </xdr:to>
    <xdr:sp>
      <xdr:nvSpPr>
        <xdr:cNvPr id="22" name="AutoShape 35"/>
        <xdr:cNvSpPr>
          <a:spLocks/>
        </xdr:cNvSpPr>
      </xdr:nvSpPr>
      <xdr:spPr>
        <a:xfrm rot="16200000" flipH="1">
          <a:off x="4905375" y="2581275"/>
          <a:ext cx="381000" cy="781050"/>
        </a:xfrm>
        <a:prstGeom prst="bentConnector2">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28575</xdr:colOff>
      <xdr:row>26</xdr:row>
      <xdr:rowOff>123825</xdr:rowOff>
    </xdr:from>
    <xdr:ext cx="4029075" cy="438150"/>
    <xdr:sp>
      <xdr:nvSpPr>
        <xdr:cNvPr id="23" name="テキスト ボックス 1"/>
        <xdr:cNvSpPr txBox="1">
          <a:spLocks noChangeArrowheads="1"/>
        </xdr:cNvSpPr>
      </xdr:nvSpPr>
      <xdr:spPr>
        <a:xfrm>
          <a:off x="4048125" y="6896100"/>
          <a:ext cx="4029075" cy="438150"/>
        </a:xfrm>
        <a:prstGeom prst="rect">
          <a:avLst/>
        </a:prstGeom>
        <a:noFill/>
        <a:ln w="9525" cmpd="sng">
          <a:noFill/>
        </a:ln>
      </xdr:spPr>
      <xdr:txBody>
        <a:bodyPr vertOverflow="clip" wrap="square">
          <a:spAutoFit/>
        </a:bodyPr>
        <a:p>
          <a:pPr algn="l">
            <a:defRPr/>
          </a:pPr>
          <a:r>
            <a:rPr lang="en-US" cap="none" sz="800" b="0" i="0" u="none" baseline="0">
              <a:solidFill>
                <a:srgbClr val="333333"/>
              </a:solidFill>
              <a:latin typeface="HGP創英角ｺﾞｼｯｸUB"/>
              <a:ea typeface="HGP創英角ｺﾞｼｯｸUB"/>
              <a:cs typeface="HGP創英角ｺﾞｼｯｸUB"/>
            </a:rPr>
            <a:t>注）緊急連絡先はパンフレットには掲載されません。当日の大会開催状況は</a:t>
          </a:r>
          <a:r>
            <a:rPr lang="en-US" cap="none" sz="800" b="0" i="0" u="none" baseline="0">
              <a:solidFill>
                <a:srgbClr val="333333"/>
              </a:solidFill>
              <a:latin typeface="HGP創英角ｺﾞｼｯｸUB"/>
              <a:ea typeface="HGP創英角ｺﾞｼｯｸUB"/>
              <a:cs typeface="HGP創英角ｺﾞｼｯｸUB"/>
            </a:rPr>
            <a:t>Facebook</a:t>
          </a:r>
          <a:r>
            <a:rPr lang="en-US" cap="none" sz="800" b="0" i="0" u="none" baseline="0">
              <a:solidFill>
                <a:srgbClr val="333333"/>
              </a:solidFill>
              <a:latin typeface="HGP創英角ｺﾞｼｯｸUB"/>
              <a:ea typeface="HGP創英角ｺﾞｼｯｸUB"/>
              <a:cs typeface="HGP創英角ｺﾞｼｯｸUB"/>
            </a:rPr>
            <a:t>ページ</a:t>
          </a:r>
          <a:r>
            <a:rPr lang="en-US" cap="none" sz="800" b="0" i="0" u="none" baseline="0">
              <a:solidFill>
                <a:srgbClr val="333333"/>
              </a:solidFill>
              <a:latin typeface="HGP創英角ｺﾞｼｯｸUB"/>
              <a:ea typeface="HGP創英角ｺﾞｼｯｸUB"/>
              <a:cs typeface="HGP創英角ｺﾞｼｯｸUB"/>
            </a:rPr>
            <a:t>
</a:t>
          </a:r>
          <a:r>
            <a:rPr lang="en-US" cap="none" sz="800" b="0" i="0" u="none" baseline="0">
              <a:solidFill>
                <a:srgbClr val="333333"/>
              </a:solidFill>
              <a:latin typeface="HGP創英角ｺﾞｼｯｸUB"/>
              <a:ea typeface="HGP創英角ｺﾞｼｯｸUB"/>
              <a:cs typeface="HGP創英角ｺﾞｼｯｸUB"/>
            </a:rPr>
            <a:t>　　からご確認いただくため、原則、事務局から個別に連絡担当者様にご連絡することはあり</a:t>
          </a:r>
          <a:r>
            <a:rPr lang="en-US" cap="none" sz="800" b="0" i="0" u="none" baseline="0">
              <a:solidFill>
                <a:srgbClr val="333333"/>
              </a:solidFill>
              <a:latin typeface="HGP創英角ｺﾞｼｯｸUB"/>
              <a:ea typeface="HGP創英角ｺﾞｼｯｸUB"/>
              <a:cs typeface="HGP創英角ｺﾞｼｯｸUB"/>
            </a:rPr>
            <a:t>
</a:t>
          </a:r>
          <a:r>
            <a:rPr lang="en-US" cap="none" sz="800" b="0" i="0" u="none" baseline="0">
              <a:solidFill>
                <a:srgbClr val="333333"/>
              </a:solidFill>
              <a:latin typeface="HGP創英角ｺﾞｼｯｸUB"/>
              <a:ea typeface="HGP創英角ｺﾞｼｯｸUB"/>
              <a:cs typeface="HGP創英角ｺﾞｼｯｸUB"/>
            </a:rPr>
            <a:t>　　ませんが、不測の事態に備え、試合当日連絡が取れる連絡先をご記入ください。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4</xdr:row>
      <xdr:rowOff>0</xdr:rowOff>
    </xdr:from>
    <xdr:to>
      <xdr:col>11</xdr:col>
      <xdr:colOff>161925</xdr:colOff>
      <xdr:row>4</xdr:row>
      <xdr:rowOff>0</xdr:rowOff>
    </xdr:to>
    <xdr:sp>
      <xdr:nvSpPr>
        <xdr:cNvPr id="1" name="Line 20"/>
        <xdr:cNvSpPr>
          <a:spLocks/>
        </xdr:cNvSpPr>
      </xdr:nvSpPr>
      <xdr:spPr>
        <a:xfrm>
          <a:off x="666750" y="1057275"/>
          <a:ext cx="76009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533400</xdr:colOff>
      <xdr:row>5</xdr:row>
      <xdr:rowOff>190500</xdr:rowOff>
    </xdr:from>
    <xdr:ext cx="6172200" cy="180975"/>
    <xdr:sp>
      <xdr:nvSpPr>
        <xdr:cNvPr id="2" name="Text Box 38"/>
        <xdr:cNvSpPr txBox="1">
          <a:spLocks noChangeArrowheads="1"/>
        </xdr:cNvSpPr>
      </xdr:nvSpPr>
      <xdr:spPr>
        <a:xfrm>
          <a:off x="1390650" y="1552575"/>
          <a:ext cx="61722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3333"/>
              </a:solidFill>
              <a:latin typeface="HGP創英角ｺﾞｼｯｸUB"/>
              <a:ea typeface="HGP創英角ｺﾞｼｯｸUB"/>
              <a:cs typeface="HGP創英角ｺﾞｼｯｸUB"/>
            </a:rPr>
            <a:t>本紙に必要事項をご記入のうえ、大会事務局宛てに</a:t>
          </a:r>
          <a:r>
            <a:rPr lang="en-US" cap="none" sz="1000" b="0" i="0" u="none" baseline="0">
              <a:solidFill>
                <a:srgbClr val="333333"/>
              </a:solidFill>
              <a:latin typeface="HGP創英角ｺﾞｼｯｸUB"/>
              <a:ea typeface="HGP創英角ｺﾞｼｯｸUB"/>
              <a:cs typeface="HGP創英角ｺﾞｼｯｸUB"/>
            </a:rPr>
            <a:t>Ｅ</a:t>
          </a:r>
          <a:r>
            <a:rPr lang="en-US" cap="none" sz="10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333333"/>
              </a:solidFill>
              <a:latin typeface="HGP創英角ｺﾞｼｯｸUB"/>
              <a:ea typeface="HGP創英角ｺﾞｼｯｸUB"/>
              <a:cs typeface="HGP創英角ｺﾞｼｯｸUB"/>
            </a:rPr>
            <a:t>ｍａｉｌ</a:t>
          </a:r>
          <a:r>
            <a:rPr lang="en-US" cap="none" sz="8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000000"/>
              </a:solidFill>
              <a:latin typeface="Calibri"/>
              <a:ea typeface="Calibri"/>
              <a:cs typeface="Calibri"/>
            </a:rPr>
            <a:t>marunouchiyakyuu@splx.co.jp</a:t>
          </a:r>
          <a:r>
            <a:rPr lang="en-US" cap="none" sz="8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333333"/>
              </a:solidFill>
              <a:latin typeface="HGP創英角ｺﾞｼｯｸUB"/>
              <a:ea typeface="HGP創英角ｺﾞｼｯｸUB"/>
              <a:cs typeface="HGP創英角ｺﾞｼｯｸUB"/>
            </a:rPr>
            <a:t>にてお申込みください。</a:t>
          </a:r>
        </a:p>
      </xdr:txBody>
    </xdr:sp>
    <xdr:clientData/>
  </xdr:oneCellAnchor>
  <xdr:twoCellAnchor>
    <xdr:from>
      <xdr:col>9</xdr:col>
      <xdr:colOff>152400</xdr:colOff>
      <xdr:row>23</xdr:row>
      <xdr:rowOff>190500</xdr:rowOff>
    </xdr:from>
    <xdr:to>
      <xdr:col>9</xdr:col>
      <xdr:colOff>571500</xdr:colOff>
      <xdr:row>24</xdr:row>
      <xdr:rowOff>104775</xdr:rowOff>
    </xdr:to>
    <xdr:sp>
      <xdr:nvSpPr>
        <xdr:cNvPr id="3" name="AutoShape 52"/>
        <xdr:cNvSpPr>
          <a:spLocks/>
        </xdr:cNvSpPr>
      </xdr:nvSpPr>
      <xdr:spPr>
        <a:xfrm>
          <a:off x="6772275" y="7734300"/>
          <a:ext cx="419100" cy="276225"/>
        </a:xfrm>
        <a:prstGeom prst="downArrow">
          <a:avLst>
            <a:gd name="adj1" fmla="val 15217"/>
            <a:gd name="adj2" fmla="val -22726"/>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0</xdr:rowOff>
    </xdr:from>
    <xdr:to>
      <xdr:col>10</xdr:col>
      <xdr:colOff>161925</xdr:colOff>
      <xdr:row>4</xdr:row>
      <xdr:rowOff>0</xdr:rowOff>
    </xdr:to>
    <xdr:sp>
      <xdr:nvSpPr>
        <xdr:cNvPr id="1" name="Line 1"/>
        <xdr:cNvSpPr>
          <a:spLocks/>
        </xdr:cNvSpPr>
      </xdr:nvSpPr>
      <xdr:spPr>
        <a:xfrm>
          <a:off x="495300" y="733425"/>
          <a:ext cx="755332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295275</xdr:colOff>
      <xdr:row>5</xdr:row>
      <xdr:rowOff>152400</xdr:rowOff>
    </xdr:from>
    <xdr:ext cx="6477000" cy="190500"/>
    <xdr:sp>
      <xdr:nvSpPr>
        <xdr:cNvPr id="2" name="Text Box 2"/>
        <xdr:cNvSpPr txBox="1">
          <a:spLocks noChangeArrowheads="1"/>
        </xdr:cNvSpPr>
      </xdr:nvSpPr>
      <xdr:spPr>
        <a:xfrm>
          <a:off x="981075" y="1057275"/>
          <a:ext cx="6477000"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3333"/>
              </a:solidFill>
              <a:latin typeface="HGP創英角ｺﾞｼｯｸUB"/>
              <a:ea typeface="HGP創英角ｺﾞｼｯｸUB"/>
              <a:cs typeface="HGP創英角ｺﾞｼｯｸUB"/>
            </a:rPr>
            <a:t>※</a:t>
          </a:r>
          <a:r>
            <a:rPr lang="en-US" cap="none" sz="1000" b="0" i="0" u="none" baseline="0">
              <a:solidFill>
                <a:srgbClr val="333333"/>
              </a:solidFill>
              <a:latin typeface="HGP創英角ｺﾞｼｯｸUB"/>
              <a:ea typeface="HGP創英角ｺﾞｼｯｸUB"/>
              <a:cs typeface="HGP創英角ｺﾞｼｯｸUB"/>
            </a:rPr>
            <a:t>別シート「参加申込書」と「メンバー登録票」の内容が反映されますので、このシートにはご記入いただく必要はありません。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0"/>
  <sheetViews>
    <sheetView showGridLines="0" tabSelected="1" zoomScalePageLayoutView="0" workbookViewId="0" topLeftCell="A1">
      <selection activeCell="C7" sqref="C7:F7"/>
    </sheetView>
  </sheetViews>
  <sheetFormatPr defaultColWidth="9.00390625" defaultRowHeight="16.5" customHeight="1"/>
  <cols>
    <col min="1" max="1" width="9.00390625" style="3" customWidth="1"/>
    <col min="2" max="2" width="7.75390625" style="3" customWidth="1"/>
    <col min="3" max="16384" width="9.00390625" style="3" customWidth="1"/>
  </cols>
  <sheetData>
    <row r="1" ht="16.5" customHeight="1">
      <c r="A1" s="3" t="s">
        <v>103</v>
      </c>
    </row>
    <row r="2" ht="16.5" customHeight="1">
      <c r="A2" s="3" t="s">
        <v>109</v>
      </c>
    </row>
    <row r="4" spans="1:13" s="1" customFormat="1" ht="33.75" customHeight="1">
      <c r="A4" s="116" t="s">
        <v>105</v>
      </c>
      <c r="B4" s="116"/>
      <c r="C4" s="116"/>
      <c r="D4" s="116"/>
      <c r="E4" s="116"/>
      <c r="F4" s="116"/>
      <c r="G4" s="116"/>
      <c r="H4" s="116"/>
      <c r="I4" s="116"/>
      <c r="J4" s="116"/>
      <c r="K4" s="116"/>
      <c r="L4" s="116"/>
      <c r="M4" s="19"/>
    </row>
    <row r="5" spans="1:12" ht="24" customHeight="1">
      <c r="A5" s="122" t="s">
        <v>107</v>
      </c>
      <c r="B5" s="122"/>
      <c r="C5" s="122"/>
      <c r="D5" s="122"/>
      <c r="E5" s="122"/>
      <c r="F5" s="122"/>
      <c r="G5" s="122"/>
      <c r="H5" s="122"/>
      <c r="I5" s="122"/>
      <c r="J5" s="122"/>
      <c r="K5" s="122"/>
      <c r="L5" s="122"/>
    </row>
    <row r="6" ht="46.5" customHeight="1"/>
    <row r="7" spans="1:12" ht="16.5" customHeight="1">
      <c r="A7" s="111" t="s">
        <v>0</v>
      </c>
      <c r="B7" s="112"/>
      <c r="C7" s="84" t="s">
        <v>106</v>
      </c>
      <c r="D7" s="85"/>
      <c r="E7" s="85"/>
      <c r="F7" s="86"/>
      <c r="G7" s="6"/>
      <c r="H7" s="97" t="s">
        <v>62</v>
      </c>
      <c r="I7" s="98"/>
      <c r="J7" s="99"/>
      <c r="K7" s="30"/>
      <c r="L7" s="30"/>
    </row>
    <row r="8" spans="1:12" ht="9" customHeight="1">
      <c r="A8" s="95" t="s">
        <v>1</v>
      </c>
      <c r="B8" s="95" t="s">
        <v>2</v>
      </c>
      <c r="C8" s="117" t="s">
        <v>41</v>
      </c>
      <c r="D8" s="118"/>
      <c r="E8" s="118"/>
      <c r="F8" s="119"/>
      <c r="G8" s="5"/>
      <c r="H8" s="100"/>
      <c r="I8" s="101"/>
      <c r="J8" s="102"/>
      <c r="K8" s="30"/>
      <c r="L8" s="30"/>
    </row>
    <row r="9" spans="1:12" ht="27" customHeight="1">
      <c r="A9" s="121"/>
      <c r="B9" s="96"/>
      <c r="C9" s="126"/>
      <c r="D9" s="127"/>
      <c r="E9" s="127"/>
      <c r="F9" s="128"/>
      <c r="G9" s="7"/>
      <c r="H9" s="104" t="s">
        <v>63</v>
      </c>
      <c r="I9" s="105"/>
      <c r="J9" s="108" t="s">
        <v>60</v>
      </c>
      <c r="K9" s="30"/>
      <c r="L9" s="30"/>
    </row>
    <row r="10" spans="1:12" ht="9" customHeight="1">
      <c r="A10" s="121"/>
      <c r="B10" s="95" t="s">
        <v>48</v>
      </c>
      <c r="C10" s="132"/>
      <c r="D10" s="133"/>
      <c r="E10" s="133"/>
      <c r="F10" s="108"/>
      <c r="G10" s="7"/>
      <c r="H10" s="106"/>
      <c r="I10" s="107"/>
      <c r="J10" s="109"/>
      <c r="K10" s="30"/>
      <c r="L10" s="30"/>
    </row>
    <row r="11" spans="1:12" ht="27" customHeight="1">
      <c r="A11" s="121"/>
      <c r="B11" s="96"/>
      <c r="C11" s="126"/>
      <c r="D11" s="127"/>
      <c r="E11" s="127"/>
      <c r="F11" s="128"/>
      <c r="G11" s="7"/>
      <c r="H11" s="42"/>
      <c r="I11" s="103" t="s">
        <v>64</v>
      </c>
      <c r="J11" s="47"/>
      <c r="K11" s="30"/>
      <c r="L11" s="30"/>
    </row>
    <row r="12" spans="1:12" s="4" customFormat="1" ht="9" customHeight="1">
      <c r="A12" s="121"/>
      <c r="B12" s="95" t="s">
        <v>8</v>
      </c>
      <c r="C12" s="117" t="s">
        <v>121</v>
      </c>
      <c r="D12" s="118"/>
      <c r="E12" s="118"/>
      <c r="F12" s="119"/>
      <c r="G12" s="9"/>
      <c r="H12" s="42"/>
      <c r="I12" s="103"/>
      <c r="J12" s="46"/>
      <c r="K12" s="30"/>
      <c r="L12" s="30"/>
    </row>
    <row r="13" spans="1:12" ht="27" customHeight="1">
      <c r="A13" s="96"/>
      <c r="B13" s="96"/>
      <c r="C13" s="126"/>
      <c r="D13" s="127"/>
      <c r="E13" s="127"/>
      <c r="F13" s="128"/>
      <c r="G13" s="7"/>
      <c r="H13" s="43"/>
      <c r="I13" s="44" t="s">
        <v>101</v>
      </c>
      <c r="J13" s="45"/>
      <c r="K13" s="30"/>
      <c r="L13" s="30"/>
    </row>
    <row r="14" spans="1:14" s="22" customFormat="1" ht="27" customHeight="1">
      <c r="A14" s="24"/>
      <c r="B14" s="24"/>
      <c r="C14" s="27"/>
      <c r="D14" s="27"/>
      <c r="E14" s="27"/>
      <c r="F14" s="27"/>
      <c r="G14" s="27"/>
      <c r="H14" s="31"/>
      <c r="I14" s="30"/>
      <c r="J14" s="30"/>
      <c r="K14" s="30"/>
      <c r="L14" s="30"/>
      <c r="M14" s="23"/>
      <c r="N14" s="23"/>
    </row>
    <row r="15" spans="1:14" s="22" customFormat="1" ht="20.25" customHeight="1">
      <c r="A15" s="120" t="s">
        <v>61</v>
      </c>
      <c r="B15" s="32" t="s">
        <v>50</v>
      </c>
      <c r="C15" s="33"/>
      <c r="D15" s="33"/>
      <c r="E15" s="33"/>
      <c r="F15" s="33"/>
      <c r="G15" s="33"/>
      <c r="H15" s="34"/>
      <c r="I15" s="35"/>
      <c r="J15" s="36"/>
      <c r="K15" s="25"/>
      <c r="L15" s="25"/>
      <c r="M15" s="23"/>
      <c r="N15" s="23"/>
    </row>
    <row r="16" spans="1:14" s="22" customFormat="1" ht="20.25" customHeight="1">
      <c r="A16" s="121"/>
      <c r="B16" s="37" t="s">
        <v>57</v>
      </c>
      <c r="C16" s="27"/>
      <c r="D16" s="27" t="s">
        <v>56</v>
      </c>
      <c r="E16" s="27"/>
      <c r="F16" s="27"/>
      <c r="G16" s="27"/>
      <c r="H16" s="24"/>
      <c r="I16" s="25"/>
      <c r="J16" s="38"/>
      <c r="K16" s="25"/>
      <c r="L16" s="25"/>
      <c r="M16" s="23"/>
      <c r="N16" s="23"/>
    </row>
    <row r="17" spans="1:14" s="22" customFormat="1" ht="20.25" customHeight="1">
      <c r="A17" s="121"/>
      <c r="B17" s="39" t="s">
        <v>58</v>
      </c>
      <c r="C17" s="27"/>
      <c r="D17" s="27"/>
      <c r="E17" s="27"/>
      <c r="F17" s="27"/>
      <c r="G17" s="27"/>
      <c r="H17" s="24"/>
      <c r="I17" s="25"/>
      <c r="J17" s="38"/>
      <c r="K17" s="25"/>
      <c r="L17" s="25"/>
      <c r="M17" s="23"/>
      <c r="N17" s="23"/>
    </row>
    <row r="18" spans="1:14" s="22" customFormat="1" ht="20.25" customHeight="1">
      <c r="A18" s="121"/>
      <c r="B18" s="39" t="s">
        <v>51</v>
      </c>
      <c r="C18" s="27"/>
      <c r="D18" s="27" t="s">
        <v>52</v>
      </c>
      <c r="E18" s="27"/>
      <c r="F18" s="27" t="s">
        <v>53</v>
      </c>
      <c r="G18" s="27"/>
      <c r="H18" s="21" t="s">
        <v>54</v>
      </c>
      <c r="I18" s="25"/>
      <c r="J18" s="38"/>
      <c r="K18" s="25"/>
      <c r="L18" s="25"/>
      <c r="M18" s="23"/>
      <c r="N18" s="23"/>
    </row>
    <row r="19" spans="1:14" s="22" customFormat="1" ht="20.25" customHeight="1">
      <c r="A19" s="121"/>
      <c r="B19" s="39" t="s">
        <v>59</v>
      </c>
      <c r="C19" s="27"/>
      <c r="D19" s="27"/>
      <c r="E19" s="27"/>
      <c r="F19" s="27"/>
      <c r="G19" s="27"/>
      <c r="H19" s="24"/>
      <c r="I19" s="25"/>
      <c r="J19" s="38"/>
      <c r="K19" s="25"/>
      <c r="L19" s="25"/>
      <c r="M19" s="23"/>
      <c r="N19" s="23"/>
    </row>
    <row r="20" spans="1:14" s="22" customFormat="1" ht="20.25" customHeight="1">
      <c r="A20" s="121"/>
      <c r="B20" s="129"/>
      <c r="C20" s="130"/>
      <c r="D20" s="130"/>
      <c r="E20" s="130"/>
      <c r="F20" s="130"/>
      <c r="G20" s="130"/>
      <c r="H20" s="130"/>
      <c r="I20" s="130"/>
      <c r="J20" s="131"/>
      <c r="K20" s="25"/>
      <c r="L20" s="25"/>
      <c r="M20" s="23"/>
      <c r="N20" s="23"/>
    </row>
    <row r="21" spans="1:14" s="22" customFormat="1" ht="6" customHeight="1">
      <c r="A21" s="20"/>
      <c r="B21" s="40"/>
      <c r="C21" s="26"/>
      <c r="D21" s="26"/>
      <c r="E21" s="26"/>
      <c r="F21" s="26"/>
      <c r="G21" s="26"/>
      <c r="H21" s="41"/>
      <c r="I21" s="28"/>
      <c r="J21" s="29"/>
      <c r="K21" s="25"/>
      <c r="L21" s="25"/>
      <c r="M21" s="23"/>
      <c r="N21" s="23"/>
    </row>
    <row r="23" spans="1:3" ht="21" customHeight="1">
      <c r="A23" s="18" t="s">
        <v>39</v>
      </c>
      <c r="C23" s="10" t="s">
        <v>97</v>
      </c>
    </row>
    <row r="24" spans="1:12" s="4" customFormat="1" ht="9" customHeight="1">
      <c r="A24" s="95" t="s">
        <v>8</v>
      </c>
      <c r="B24" s="137" t="s">
        <v>42</v>
      </c>
      <c r="C24" s="138"/>
      <c r="D24" s="138"/>
      <c r="E24" s="138"/>
      <c r="F24" s="139"/>
      <c r="G24" s="95" t="s">
        <v>2</v>
      </c>
      <c r="H24" s="113" t="s">
        <v>55</v>
      </c>
      <c r="I24" s="114"/>
      <c r="J24" s="114"/>
      <c r="K24" s="114"/>
      <c r="L24" s="115"/>
    </row>
    <row r="25" spans="1:12" ht="27" customHeight="1">
      <c r="A25" s="96"/>
      <c r="B25" s="134"/>
      <c r="C25" s="135"/>
      <c r="D25" s="135"/>
      <c r="E25" s="135"/>
      <c r="F25" s="136"/>
      <c r="G25" s="96"/>
      <c r="H25" s="155"/>
      <c r="I25" s="156"/>
      <c r="J25" s="156"/>
      <c r="K25" s="156"/>
      <c r="L25" s="157"/>
    </row>
    <row r="26" spans="1:12" ht="27" customHeight="1">
      <c r="A26" s="8" t="s">
        <v>7</v>
      </c>
      <c r="B26" s="160"/>
      <c r="C26" s="161"/>
      <c r="D26" s="161"/>
      <c r="E26" s="161"/>
      <c r="F26" s="162"/>
      <c r="G26" s="8" t="s">
        <v>49</v>
      </c>
      <c r="H26" s="165"/>
      <c r="I26" s="161"/>
      <c r="J26" s="161"/>
      <c r="K26" s="161"/>
      <c r="L26" s="162"/>
    </row>
    <row r="27" spans="1:12" ht="27" customHeight="1">
      <c r="A27" s="8" t="s">
        <v>43</v>
      </c>
      <c r="B27" s="163"/>
      <c r="C27" s="164"/>
      <c r="D27" s="164"/>
      <c r="E27" s="164"/>
      <c r="F27" s="164"/>
      <c r="G27" s="81"/>
      <c r="H27" s="110"/>
      <c r="I27" s="110"/>
      <c r="J27" s="110"/>
      <c r="K27" s="110"/>
      <c r="L27" s="110"/>
    </row>
    <row r="28" spans="1:12" ht="27" customHeight="1">
      <c r="A28" s="8" t="s">
        <v>98</v>
      </c>
      <c r="B28" s="123"/>
      <c r="C28" s="124"/>
      <c r="D28" s="124"/>
      <c r="E28" s="124"/>
      <c r="F28" s="125"/>
      <c r="G28" s="143"/>
      <c r="H28" s="103"/>
      <c r="I28" s="103"/>
      <c r="J28" s="103"/>
      <c r="K28" s="103"/>
      <c r="L28" s="103"/>
    </row>
    <row r="29" spans="1:8" ht="16.5" customHeight="1">
      <c r="A29" s="2"/>
      <c r="H29" s="2"/>
    </row>
    <row r="30" spans="1:3" ht="21" customHeight="1">
      <c r="A30" s="18" t="s">
        <v>38</v>
      </c>
      <c r="B30" s="10"/>
      <c r="C30" s="10" t="s">
        <v>99</v>
      </c>
    </row>
    <row r="31" spans="1:12" s="4" customFormat="1" ht="9" customHeight="1">
      <c r="A31" s="95" t="s">
        <v>2</v>
      </c>
      <c r="B31" s="117" t="s">
        <v>44</v>
      </c>
      <c r="C31" s="118"/>
      <c r="D31" s="118"/>
      <c r="E31" s="118"/>
      <c r="F31" s="118"/>
      <c r="G31" s="118"/>
      <c r="H31" s="118"/>
      <c r="I31" s="118"/>
      <c r="J31" s="118"/>
      <c r="K31" s="118"/>
      <c r="L31" s="119"/>
    </row>
    <row r="32" spans="1:12" ht="24" customHeight="1">
      <c r="A32" s="96"/>
      <c r="B32" s="140"/>
      <c r="C32" s="141"/>
      <c r="D32" s="141"/>
      <c r="E32" s="141"/>
      <c r="F32" s="141"/>
      <c r="G32" s="141"/>
      <c r="H32" s="141"/>
      <c r="I32" s="141"/>
      <c r="J32" s="141"/>
      <c r="K32" s="141"/>
      <c r="L32" s="142"/>
    </row>
    <row r="33" spans="1:12" ht="9" customHeight="1">
      <c r="A33" s="95" t="s">
        <v>3</v>
      </c>
      <c r="B33" s="117" t="s">
        <v>45</v>
      </c>
      <c r="C33" s="118"/>
      <c r="D33" s="118"/>
      <c r="E33" s="118"/>
      <c r="F33" s="118"/>
      <c r="G33" s="118"/>
      <c r="H33" s="118"/>
      <c r="I33" s="118"/>
      <c r="J33" s="118"/>
      <c r="K33" s="118"/>
      <c r="L33" s="119"/>
    </row>
    <row r="34" spans="1:12" ht="24" customHeight="1">
      <c r="A34" s="96"/>
      <c r="B34" s="140"/>
      <c r="C34" s="141"/>
      <c r="D34" s="141"/>
      <c r="E34" s="141"/>
      <c r="F34" s="141"/>
      <c r="G34" s="141"/>
      <c r="H34" s="141"/>
      <c r="I34" s="141"/>
      <c r="J34" s="141"/>
      <c r="K34" s="141"/>
      <c r="L34" s="142"/>
    </row>
    <row r="35" spans="1:12" ht="16.5" customHeight="1">
      <c r="A35" s="95" t="s">
        <v>4</v>
      </c>
      <c r="B35" s="132" t="s">
        <v>102</v>
      </c>
      <c r="C35" s="133"/>
      <c r="D35" s="133"/>
      <c r="E35" s="133"/>
      <c r="F35" s="133"/>
      <c r="G35" s="133"/>
      <c r="H35" s="133"/>
      <c r="I35" s="133"/>
      <c r="J35" s="133"/>
      <c r="K35" s="133"/>
      <c r="L35" s="108"/>
    </row>
    <row r="36" spans="1:12" ht="16.5" customHeight="1">
      <c r="A36" s="121"/>
      <c r="B36" s="158"/>
      <c r="C36" s="159"/>
      <c r="D36" s="159"/>
      <c r="E36" s="159"/>
      <c r="F36" s="159"/>
      <c r="G36" s="159"/>
      <c r="H36" s="159"/>
      <c r="I36" s="159"/>
      <c r="J36" s="159"/>
      <c r="K36" s="159"/>
      <c r="L36" s="109"/>
    </row>
    <row r="37" spans="1:12" ht="16.5" customHeight="1">
      <c r="A37" s="96"/>
      <c r="B37" s="126" t="s">
        <v>69</v>
      </c>
      <c r="C37" s="127"/>
      <c r="D37" s="127"/>
      <c r="E37" s="127"/>
      <c r="F37" s="127"/>
      <c r="G37" s="127"/>
      <c r="H37" s="127"/>
      <c r="I37" s="127"/>
      <c r="J37" s="127"/>
      <c r="K37" s="127"/>
      <c r="L37" s="128"/>
    </row>
    <row r="38" spans="1:12" ht="9" customHeight="1">
      <c r="A38" s="95" t="s">
        <v>5</v>
      </c>
      <c r="B38" s="117" t="s">
        <v>46</v>
      </c>
      <c r="C38" s="118"/>
      <c r="D38" s="118"/>
      <c r="E38" s="118"/>
      <c r="F38" s="119"/>
      <c r="G38" s="95" t="s">
        <v>6</v>
      </c>
      <c r="H38" s="117" t="s">
        <v>47</v>
      </c>
      <c r="I38" s="118"/>
      <c r="J38" s="118"/>
      <c r="K38" s="118"/>
      <c r="L38" s="119"/>
    </row>
    <row r="39" spans="1:12" ht="24" customHeight="1">
      <c r="A39" s="96"/>
      <c r="B39" s="126"/>
      <c r="C39" s="127"/>
      <c r="D39" s="127"/>
      <c r="E39" s="127"/>
      <c r="F39" s="128"/>
      <c r="G39" s="96"/>
      <c r="H39" s="126"/>
      <c r="I39" s="127"/>
      <c r="J39" s="127"/>
      <c r="K39" s="127"/>
      <c r="L39" s="128"/>
    </row>
    <row r="41" spans="2:6" ht="16.5" customHeight="1">
      <c r="B41" s="144" t="s">
        <v>95</v>
      </c>
      <c r="C41" s="145"/>
      <c r="D41" s="145"/>
      <c r="E41" s="145"/>
      <c r="F41" s="146"/>
    </row>
    <row r="42" spans="2:7" ht="16.5" customHeight="1">
      <c r="B42" s="147"/>
      <c r="C42" s="148"/>
      <c r="D42" s="148"/>
      <c r="E42" s="148"/>
      <c r="F42" s="149"/>
      <c r="G42" s="3" t="s">
        <v>96</v>
      </c>
    </row>
    <row r="43" spans="2:6" ht="16.5" customHeight="1">
      <c r="B43" s="89"/>
      <c r="C43" s="150"/>
      <c r="D43" s="150"/>
      <c r="E43" s="150"/>
      <c r="F43" s="82"/>
    </row>
    <row r="44" spans="2:6" ht="16.5" customHeight="1">
      <c r="B44" s="151"/>
      <c r="C44" s="152"/>
      <c r="D44" s="152"/>
      <c r="E44" s="152"/>
      <c r="F44" s="153"/>
    </row>
    <row r="45" spans="2:6" ht="16.5" customHeight="1">
      <c r="B45" s="90"/>
      <c r="C45" s="154"/>
      <c r="D45" s="154"/>
      <c r="E45" s="154"/>
      <c r="F45" s="83"/>
    </row>
    <row r="47" spans="1:3" ht="16.5" customHeight="1">
      <c r="A47" s="18" t="s">
        <v>115</v>
      </c>
      <c r="C47" s="10"/>
    </row>
    <row r="48" ht="16.5" customHeight="1">
      <c r="A48" s="3" t="s">
        <v>116</v>
      </c>
    </row>
    <row r="49" spans="1:7" ht="16.5" customHeight="1">
      <c r="A49" s="87" t="s">
        <v>117</v>
      </c>
      <c r="B49" s="89"/>
      <c r="C49" s="82" t="s">
        <v>118</v>
      </c>
      <c r="D49" s="91" t="s">
        <v>119</v>
      </c>
      <c r="E49" s="89">
        <f>10800*B49</f>
        <v>0</v>
      </c>
      <c r="F49" s="93"/>
      <c r="G49" s="82" t="s">
        <v>120</v>
      </c>
    </row>
    <row r="50" spans="1:7" ht="16.5" customHeight="1">
      <c r="A50" s="88"/>
      <c r="B50" s="90"/>
      <c r="C50" s="83"/>
      <c r="D50" s="92"/>
      <c r="E50" s="90"/>
      <c r="F50" s="94"/>
      <c r="G50" s="83"/>
    </row>
  </sheetData>
  <sheetProtection/>
  <mergeCells count="55">
    <mergeCell ref="G28:L28"/>
    <mergeCell ref="B41:F42"/>
    <mergeCell ref="B43:F45"/>
    <mergeCell ref="B35:L35"/>
    <mergeCell ref="H25:L25"/>
    <mergeCell ref="B36:L36"/>
    <mergeCell ref="B37:L37"/>
    <mergeCell ref="B26:F26"/>
    <mergeCell ref="B27:F27"/>
    <mergeCell ref="H26:L26"/>
    <mergeCell ref="H38:L38"/>
    <mergeCell ref="G38:G39"/>
    <mergeCell ref="B38:F38"/>
    <mergeCell ref="B39:F39"/>
    <mergeCell ref="B31:L31"/>
    <mergeCell ref="B32:L32"/>
    <mergeCell ref="B33:L33"/>
    <mergeCell ref="H39:L39"/>
    <mergeCell ref="B34:L34"/>
    <mergeCell ref="B20:J20"/>
    <mergeCell ref="B10:B11"/>
    <mergeCell ref="C10:F11"/>
    <mergeCell ref="B8:B9"/>
    <mergeCell ref="B25:F25"/>
    <mergeCell ref="B24:F24"/>
    <mergeCell ref="A4:L4"/>
    <mergeCell ref="C8:F8"/>
    <mergeCell ref="C12:F12"/>
    <mergeCell ref="A38:A39"/>
    <mergeCell ref="A24:A25"/>
    <mergeCell ref="A15:A20"/>
    <mergeCell ref="A35:A37"/>
    <mergeCell ref="A5:L5"/>
    <mergeCell ref="A8:A13"/>
    <mergeCell ref="B28:F28"/>
    <mergeCell ref="H7:J8"/>
    <mergeCell ref="I11:I12"/>
    <mergeCell ref="H9:I10"/>
    <mergeCell ref="J9:J10"/>
    <mergeCell ref="H27:L27"/>
    <mergeCell ref="A7:B7"/>
    <mergeCell ref="H24:L24"/>
    <mergeCell ref="C9:F9"/>
    <mergeCell ref="C13:F13"/>
    <mergeCell ref="G24:G25"/>
    <mergeCell ref="G49:G50"/>
    <mergeCell ref="C7:F7"/>
    <mergeCell ref="A49:A50"/>
    <mergeCell ref="B49:B50"/>
    <mergeCell ref="C49:C50"/>
    <mergeCell ref="D49:D50"/>
    <mergeCell ref="E49:F50"/>
    <mergeCell ref="B12:B13"/>
    <mergeCell ref="A33:A34"/>
    <mergeCell ref="A31:A32"/>
  </mergeCells>
  <printOptions horizontalCentered="1" verticalCentered="1"/>
  <pageMargins left="0.5118110236220472" right="0.1968503937007874" top="0.3937007874015748" bottom="0.1968503937007874" header="0.5118110236220472"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B4:M36"/>
  <sheetViews>
    <sheetView zoomScale="85" zoomScaleNormal="85" zoomScalePageLayoutView="0" workbookViewId="0" topLeftCell="A1">
      <selection activeCell="L11" sqref="L11"/>
    </sheetView>
  </sheetViews>
  <sheetFormatPr defaultColWidth="9.00390625" defaultRowHeight="16.5" customHeight="1"/>
  <cols>
    <col min="1" max="1" width="2.25390625" style="3" customWidth="1"/>
    <col min="2" max="2" width="9.00390625" style="3" customWidth="1"/>
    <col min="3" max="3" width="7.75390625" style="3" customWidth="1"/>
    <col min="4" max="4" width="23.875" style="3" customWidth="1"/>
    <col min="5" max="8" width="9.00390625" style="3" customWidth="1"/>
    <col min="9" max="9" width="8.00390625" style="3" customWidth="1"/>
    <col min="10" max="10" width="12.75390625" style="3" customWidth="1"/>
    <col min="11" max="11" width="6.75390625" style="3" customWidth="1"/>
    <col min="12" max="12" width="7.00390625" style="3" customWidth="1"/>
    <col min="13" max="16384" width="9.00390625" style="3" customWidth="1"/>
  </cols>
  <sheetData>
    <row r="4" spans="2:13" s="1" customFormat="1" ht="33.75" customHeight="1">
      <c r="B4" s="116" t="s">
        <v>108</v>
      </c>
      <c r="C4" s="116"/>
      <c r="D4" s="116"/>
      <c r="E4" s="116"/>
      <c r="F4" s="116"/>
      <c r="G4" s="116"/>
      <c r="H4" s="116"/>
      <c r="I4" s="116"/>
      <c r="J4" s="116"/>
      <c r="K4" s="116"/>
      <c r="L4" s="116"/>
      <c r="M4" s="19"/>
    </row>
    <row r="5" spans="2:12" ht="24" customHeight="1">
      <c r="B5" s="122" t="s">
        <v>107</v>
      </c>
      <c r="C5" s="122"/>
      <c r="D5" s="122"/>
      <c r="E5" s="122"/>
      <c r="F5" s="122"/>
      <c r="G5" s="122"/>
      <c r="H5" s="122"/>
      <c r="I5" s="122"/>
      <c r="J5" s="122"/>
      <c r="K5" s="122"/>
      <c r="L5" s="122"/>
    </row>
    <row r="6" ht="46.5" customHeight="1"/>
    <row r="7" spans="2:13" ht="21" customHeight="1" thickBot="1">
      <c r="B7" s="18" t="s">
        <v>40</v>
      </c>
      <c r="C7" s="10"/>
      <c r="D7" s="10" t="s">
        <v>94</v>
      </c>
      <c r="G7" s="2"/>
      <c r="H7" s="51" t="s">
        <v>74</v>
      </c>
      <c r="M7" s="2"/>
    </row>
    <row r="8" spans="2:13" s="2" customFormat="1" ht="30.75" customHeight="1">
      <c r="B8" s="12" t="s">
        <v>9</v>
      </c>
      <c r="C8" s="13" t="s">
        <v>111</v>
      </c>
      <c r="D8" s="13" t="s">
        <v>100</v>
      </c>
      <c r="E8" s="13" t="s">
        <v>11</v>
      </c>
      <c r="F8" s="14" t="s">
        <v>12</v>
      </c>
      <c r="G8" s="3"/>
      <c r="H8" s="18" t="s">
        <v>122</v>
      </c>
      <c r="I8" s="3"/>
      <c r="J8" s="3"/>
      <c r="K8" s="3"/>
      <c r="L8" s="3"/>
      <c r="M8" s="3"/>
    </row>
    <row r="9" spans="2:8" ht="25.5" customHeight="1">
      <c r="B9" s="15" t="s">
        <v>13</v>
      </c>
      <c r="C9" s="48"/>
      <c r="D9" s="79"/>
      <c r="E9" s="11"/>
      <c r="F9" s="16"/>
      <c r="H9" s="18" t="s">
        <v>123</v>
      </c>
    </row>
    <row r="10" spans="2:8" ht="25.5" customHeight="1">
      <c r="B10" s="15" t="s">
        <v>14</v>
      </c>
      <c r="C10" s="48"/>
      <c r="D10" s="79"/>
      <c r="E10" s="11"/>
      <c r="F10" s="16"/>
      <c r="H10" s="52" t="s">
        <v>93</v>
      </c>
    </row>
    <row r="11" spans="2:8" ht="25.5" customHeight="1">
      <c r="B11" s="15" t="s">
        <v>15</v>
      </c>
      <c r="C11" s="48"/>
      <c r="D11" s="79"/>
      <c r="E11" s="11"/>
      <c r="F11" s="16"/>
      <c r="H11" s="3" t="s">
        <v>113</v>
      </c>
    </row>
    <row r="12" spans="2:8" ht="25.5" customHeight="1" thickBot="1">
      <c r="B12" s="15" t="s">
        <v>16</v>
      </c>
      <c r="C12" s="48"/>
      <c r="D12" s="79"/>
      <c r="E12" s="11"/>
      <c r="F12" s="16"/>
      <c r="H12" s="65" t="s">
        <v>91</v>
      </c>
    </row>
    <row r="13" spans="2:12" ht="25.5" customHeight="1" thickTop="1">
      <c r="B13" s="15" t="s">
        <v>17</v>
      </c>
      <c r="C13" s="48"/>
      <c r="D13" s="79"/>
      <c r="E13" s="11"/>
      <c r="F13" s="16"/>
      <c r="H13" s="58" t="s">
        <v>75</v>
      </c>
      <c r="I13" s="62" t="s">
        <v>112</v>
      </c>
      <c r="J13" s="60" t="s">
        <v>8</v>
      </c>
      <c r="K13" s="53" t="s">
        <v>11</v>
      </c>
      <c r="L13" s="53" t="s">
        <v>12</v>
      </c>
    </row>
    <row r="14" spans="2:12" ht="25.5" customHeight="1" thickBot="1">
      <c r="B14" s="15" t="s">
        <v>18</v>
      </c>
      <c r="C14" s="48"/>
      <c r="D14" s="79"/>
      <c r="E14" s="11"/>
      <c r="F14" s="16"/>
      <c r="H14" s="59" t="s">
        <v>76</v>
      </c>
      <c r="I14" s="66" t="s">
        <v>65</v>
      </c>
      <c r="J14" s="55" t="s">
        <v>77</v>
      </c>
      <c r="K14" s="56">
        <v>18</v>
      </c>
      <c r="L14" s="54">
        <v>29</v>
      </c>
    </row>
    <row r="15" spans="2:12" ht="25.5" customHeight="1" thickTop="1">
      <c r="B15" s="15" t="s">
        <v>19</v>
      </c>
      <c r="C15" s="48"/>
      <c r="D15" s="79"/>
      <c r="E15" s="11"/>
      <c r="F15" s="16"/>
      <c r="H15" s="59" t="s">
        <v>78</v>
      </c>
      <c r="I15" s="63" t="s">
        <v>67</v>
      </c>
      <c r="J15" s="61" t="s">
        <v>81</v>
      </c>
      <c r="K15" s="68">
        <v>25</v>
      </c>
      <c r="L15" s="55">
        <v>38</v>
      </c>
    </row>
    <row r="16" spans="2:12" ht="25.5" customHeight="1" thickBot="1">
      <c r="B16" s="15" t="s">
        <v>20</v>
      </c>
      <c r="C16" s="48"/>
      <c r="D16" s="79"/>
      <c r="E16" s="11"/>
      <c r="F16" s="16"/>
      <c r="H16" s="59" t="s">
        <v>79</v>
      </c>
      <c r="I16" s="67" t="s">
        <v>67</v>
      </c>
      <c r="J16" s="61" t="s">
        <v>82</v>
      </c>
      <c r="K16" s="69">
        <v>6</v>
      </c>
      <c r="L16" s="55">
        <v>45</v>
      </c>
    </row>
    <row r="17" spans="2:12" ht="25.5" customHeight="1" thickTop="1">
      <c r="B17" s="15" t="s">
        <v>21</v>
      </c>
      <c r="C17" s="48"/>
      <c r="D17" s="79"/>
      <c r="E17" s="11"/>
      <c r="F17" s="16"/>
      <c r="H17" s="59" t="s">
        <v>80</v>
      </c>
      <c r="I17" s="67" t="s">
        <v>66</v>
      </c>
      <c r="J17" s="55" t="s">
        <v>83</v>
      </c>
      <c r="K17" s="57">
        <v>1</v>
      </c>
      <c r="L17" s="54">
        <v>26</v>
      </c>
    </row>
    <row r="18" spans="2:12" ht="25.5" customHeight="1">
      <c r="B18" s="15" t="s">
        <v>22</v>
      </c>
      <c r="C18" s="48"/>
      <c r="D18" s="79"/>
      <c r="E18" s="11"/>
      <c r="F18" s="16"/>
      <c r="H18" s="59" t="s">
        <v>84</v>
      </c>
      <c r="I18" s="63" t="s">
        <v>65</v>
      </c>
      <c r="J18" s="55" t="s">
        <v>85</v>
      </c>
      <c r="K18" s="54">
        <v>5</v>
      </c>
      <c r="L18" s="54">
        <v>31</v>
      </c>
    </row>
    <row r="19" spans="2:12" ht="25.5" customHeight="1">
      <c r="B19" s="15" t="s">
        <v>23</v>
      </c>
      <c r="C19" s="48"/>
      <c r="D19" s="79"/>
      <c r="E19" s="11"/>
      <c r="F19" s="16"/>
      <c r="H19" s="59" t="s">
        <v>18</v>
      </c>
      <c r="I19" s="63" t="s">
        <v>73</v>
      </c>
      <c r="J19" s="55" t="s">
        <v>86</v>
      </c>
      <c r="K19" s="54">
        <v>28</v>
      </c>
      <c r="L19" s="54">
        <v>24</v>
      </c>
    </row>
    <row r="20" spans="2:12" ht="25.5" customHeight="1">
      <c r="B20" s="15" t="s">
        <v>24</v>
      </c>
      <c r="C20" s="48"/>
      <c r="D20" s="79"/>
      <c r="E20" s="11"/>
      <c r="F20" s="16"/>
      <c r="H20" s="59" t="s">
        <v>19</v>
      </c>
      <c r="I20" s="63" t="s">
        <v>66</v>
      </c>
      <c r="J20" s="55" t="s">
        <v>87</v>
      </c>
      <c r="K20" s="54">
        <v>15</v>
      </c>
      <c r="L20" s="54">
        <v>28</v>
      </c>
    </row>
    <row r="21" spans="2:12" ht="25.5" customHeight="1">
      <c r="B21" s="15" t="s">
        <v>25</v>
      </c>
      <c r="C21" s="48"/>
      <c r="D21" s="79"/>
      <c r="E21" s="11"/>
      <c r="F21" s="16"/>
      <c r="H21" s="59" t="s">
        <v>20</v>
      </c>
      <c r="I21" s="63" t="s">
        <v>73</v>
      </c>
      <c r="J21" s="55" t="s">
        <v>88</v>
      </c>
      <c r="K21" s="54">
        <v>26</v>
      </c>
      <c r="L21" s="54">
        <v>32</v>
      </c>
    </row>
    <row r="22" spans="2:12" ht="28.5" customHeight="1">
      <c r="B22" s="71" t="s">
        <v>26</v>
      </c>
      <c r="C22" s="72"/>
      <c r="D22" s="72"/>
      <c r="E22" s="73"/>
      <c r="F22" s="74"/>
      <c r="H22" s="59" t="s">
        <v>21</v>
      </c>
      <c r="I22" s="63" t="s">
        <v>73</v>
      </c>
      <c r="J22" s="55" t="s">
        <v>89</v>
      </c>
      <c r="K22" s="54">
        <v>38</v>
      </c>
      <c r="L22" s="54">
        <v>29</v>
      </c>
    </row>
    <row r="23" spans="2:12" ht="28.5" customHeight="1" thickBot="1">
      <c r="B23" s="15" t="s">
        <v>27</v>
      </c>
      <c r="C23" s="48"/>
      <c r="D23" s="48"/>
      <c r="E23" s="11"/>
      <c r="F23" s="17"/>
      <c r="H23" s="59" t="s">
        <v>22</v>
      </c>
      <c r="I23" s="64" t="s">
        <v>67</v>
      </c>
      <c r="J23" s="55" t="s">
        <v>90</v>
      </c>
      <c r="K23" s="54">
        <v>11</v>
      </c>
      <c r="L23" s="54">
        <v>54</v>
      </c>
    </row>
    <row r="24" spans="2:6" ht="28.5" customHeight="1" thickTop="1">
      <c r="B24" s="15" t="s">
        <v>28</v>
      </c>
      <c r="C24" s="48"/>
      <c r="D24" s="48"/>
      <c r="E24" s="11"/>
      <c r="F24" s="17"/>
    </row>
    <row r="25" spans="2:8" ht="28.5" customHeight="1" thickBot="1">
      <c r="B25" s="15" t="s">
        <v>29</v>
      </c>
      <c r="C25" s="48"/>
      <c r="D25" s="48"/>
      <c r="E25" s="11"/>
      <c r="F25" s="17"/>
      <c r="H25" s="3" t="s">
        <v>92</v>
      </c>
    </row>
    <row r="26" spans="2:12" ht="28.5" customHeight="1" thickTop="1">
      <c r="B26" s="15" t="s">
        <v>30</v>
      </c>
      <c r="C26" s="48"/>
      <c r="D26" s="48"/>
      <c r="E26" s="11"/>
      <c r="F26" s="17"/>
      <c r="H26" s="58" t="s">
        <v>75</v>
      </c>
      <c r="I26" s="62" t="s">
        <v>10</v>
      </c>
      <c r="J26" s="60" t="s">
        <v>8</v>
      </c>
      <c r="K26" s="53" t="s">
        <v>11</v>
      </c>
      <c r="L26" s="53" t="s">
        <v>12</v>
      </c>
    </row>
    <row r="27" spans="2:12" ht="28.5" customHeight="1">
      <c r="B27" s="15" t="s">
        <v>31</v>
      </c>
      <c r="C27" s="48"/>
      <c r="D27" s="48"/>
      <c r="E27" s="11"/>
      <c r="F27" s="17"/>
      <c r="H27" s="59" t="s">
        <v>76</v>
      </c>
      <c r="I27" s="63" t="s">
        <v>65</v>
      </c>
      <c r="J27" s="55" t="s">
        <v>85</v>
      </c>
      <c r="K27" s="54">
        <v>5</v>
      </c>
      <c r="L27" s="54">
        <v>31</v>
      </c>
    </row>
    <row r="28" spans="2:12" ht="28.5" customHeight="1">
      <c r="B28" s="15" t="s">
        <v>32</v>
      </c>
      <c r="C28" s="48"/>
      <c r="D28" s="48"/>
      <c r="E28" s="11"/>
      <c r="F28" s="17"/>
      <c r="H28" s="59" t="s">
        <v>78</v>
      </c>
      <c r="I28" s="63" t="s">
        <v>65</v>
      </c>
      <c r="J28" s="55" t="s">
        <v>77</v>
      </c>
      <c r="K28" s="54">
        <v>18</v>
      </c>
      <c r="L28" s="54">
        <v>29</v>
      </c>
    </row>
    <row r="29" spans="2:12" ht="28.5" customHeight="1">
      <c r="B29" s="15" t="s">
        <v>33</v>
      </c>
      <c r="C29" s="48"/>
      <c r="D29" s="48"/>
      <c r="E29" s="11"/>
      <c r="F29" s="17"/>
      <c r="H29" s="59" t="s">
        <v>79</v>
      </c>
      <c r="I29" s="63" t="s">
        <v>66</v>
      </c>
      <c r="J29" s="55" t="s">
        <v>83</v>
      </c>
      <c r="K29" s="54">
        <v>1</v>
      </c>
      <c r="L29" s="54">
        <v>26</v>
      </c>
    </row>
    <row r="30" spans="2:12" ht="28.5" customHeight="1" thickBot="1">
      <c r="B30" s="15" t="s">
        <v>34</v>
      </c>
      <c r="C30" s="48"/>
      <c r="D30" s="48"/>
      <c r="E30" s="11"/>
      <c r="F30" s="17"/>
      <c r="H30" s="59" t="s">
        <v>80</v>
      </c>
      <c r="I30" s="63" t="s">
        <v>66</v>
      </c>
      <c r="J30" s="55" t="s">
        <v>87</v>
      </c>
      <c r="K30" s="56">
        <v>15</v>
      </c>
      <c r="L30" s="54">
        <v>28</v>
      </c>
    </row>
    <row r="31" spans="2:12" ht="28.5" customHeight="1" thickTop="1">
      <c r="B31" s="15" t="s">
        <v>35</v>
      </c>
      <c r="C31" s="48"/>
      <c r="D31" s="48"/>
      <c r="E31" s="11"/>
      <c r="F31" s="17"/>
      <c r="H31" s="59" t="s">
        <v>84</v>
      </c>
      <c r="I31" s="63" t="s">
        <v>67</v>
      </c>
      <c r="J31" s="61" t="s">
        <v>82</v>
      </c>
      <c r="K31" s="68">
        <v>6</v>
      </c>
      <c r="L31" s="55">
        <v>45</v>
      </c>
    </row>
    <row r="32" spans="2:12" ht="28.5" customHeight="1">
      <c r="B32" s="15" t="s">
        <v>36</v>
      </c>
      <c r="C32" s="48"/>
      <c r="D32" s="48"/>
      <c r="E32" s="11"/>
      <c r="F32" s="17"/>
      <c r="H32" s="59" t="s">
        <v>18</v>
      </c>
      <c r="I32" s="63" t="s">
        <v>67</v>
      </c>
      <c r="J32" s="61" t="s">
        <v>90</v>
      </c>
      <c r="K32" s="70">
        <v>11</v>
      </c>
      <c r="L32" s="55">
        <v>54</v>
      </c>
    </row>
    <row r="33" spans="2:12" ht="28.5" customHeight="1" thickBot="1">
      <c r="B33" s="15" t="s">
        <v>37</v>
      </c>
      <c r="C33" s="48"/>
      <c r="D33" s="48"/>
      <c r="E33" s="11"/>
      <c r="F33" s="17"/>
      <c r="H33" s="59" t="s">
        <v>19</v>
      </c>
      <c r="I33" s="63" t="s">
        <v>67</v>
      </c>
      <c r="J33" s="61" t="s">
        <v>81</v>
      </c>
      <c r="K33" s="69">
        <v>25</v>
      </c>
      <c r="L33" s="55">
        <v>38</v>
      </c>
    </row>
    <row r="34" spans="2:12" ht="28.5" customHeight="1" thickBot="1" thickTop="1">
      <c r="B34" s="166" t="s">
        <v>68</v>
      </c>
      <c r="C34" s="167"/>
      <c r="D34" s="167"/>
      <c r="E34" s="167"/>
      <c r="F34" s="50" t="e">
        <f>AVERAGE(F9:F33)</f>
        <v>#DIV/0!</v>
      </c>
      <c r="H34" s="59" t="s">
        <v>20</v>
      </c>
      <c r="I34" s="63" t="s">
        <v>73</v>
      </c>
      <c r="J34" s="55" t="s">
        <v>88</v>
      </c>
      <c r="K34" s="57">
        <v>26</v>
      </c>
      <c r="L34" s="54">
        <v>32</v>
      </c>
    </row>
    <row r="35" spans="8:12" ht="27.75" customHeight="1">
      <c r="H35" s="59" t="s">
        <v>21</v>
      </c>
      <c r="I35" s="63" t="s">
        <v>73</v>
      </c>
      <c r="J35" s="55" t="s">
        <v>86</v>
      </c>
      <c r="K35" s="54">
        <v>28</v>
      </c>
      <c r="L35" s="54">
        <v>24</v>
      </c>
    </row>
    <row r="36" spans="8:12" ht="27.75" customHeight="1" thickBot="1">
      <c r="H36" s="59" t="s">
        <v>22</v>
      </c>
      <c r="I36" s="64" t="s">
        <v>73</v>
      </c>
      <c r="J36" s="55" t="s">
        <v>89</v>
      </c>
      <c r="K36" s="54">
        <v>38</v>
      </c>
      <c r="L36" s="54">
        <v>29</v>
      </c>
    </row>
    <row r="37" ht="27.75" customHeight="1" thickTop="1"/>
    <row r="38" ht="27.75" customHeight="1"/>
    <row r="39" ht="27.75" customHeight="1"/>
  </sheetData>
  <sheetProtection/>
  <mergeCells count="3">
    <mergeCell ref="B4:L4"/>
    <mergeCell ref="B5:L5"/>
    <mergeCell ref="B34:E34"/>
  </mergeCells>
  <printOptions horizontalCentered="1" verticalCentered="1"/>
  <pageMargins left="0.1968503937007874" right="0.1968503937007874" top="0.3937007874015748" bottom="0.1968503937007874" header="0.5118110236220472" footer="0.5118110236220472"/>
  <pageSetup cellComments="asDisplayed"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B27" sqref="B27"/>
    </sheetView>
  </sheetViews>
  <sheetFormatPr defaultColWidth="9.00390625" defaultRowHeight="13.5"/>
  <cols>
    <col min="2" max="2" width="7.75390625" style="0" customWidth="1"/>
    <col min="3" max="3" width="23.25390625" style="0" customWidth="1"/>
    <col min="8" max="8" width="8.00390625" style="0" customWidth="1"/>
    <col min="9" max="9" width="12.75390625" style="0" customWidth="1"/>
    <col min="10" max="10" width="6.75390625" style="0" customWidth="1"/>
    <col min="11" max="11" width="7.00390625" style="0" customWidth="1"/>
  </cols>
  <sheetData>
    <row r="1" spans="1:11" ht="13.5">
      <c r="A1" s="3" t="s">
        <v>103</v>
      </c>
      <c r="B1" s="3"/>
      <c r="C1" s="3"/>
      <c r="D1" s="3"/>
      <c r="E1" s="3"/>
      <c r="F1" s="3"/>
      <c r="G1" s="3"/>
      <c r="H1" s="3"/>
      <c r="I1" s="3"/>
      <c r="J1" s="3"/>
      <c r="K1" s="3"/>
    </row>
    <row r="2" spans="1:11" ht="13.5">
      <c r="A2" s="3" t="s">
        <v>104</v>
      </c>
      <c r="B2" s="3"/>
      <c r="C2" s="3"/>
      <c r="D2" s="3"/>
      <c r="E2" s="3"/>
      <c r="F2" s="3"/>
      <c r="G2" s="3"/>
      <c r="H2" s="3"/>
      <c r="I2" s="3"/>
      <c r="J2" s="3"/>
      <c r="K2" s="3"/>
    </row>
    <row r="3" spans="1:11" ht="13.5">
      <c r="A3" s="3"/>
      <c r="B3" s="3"/>
      <c r="C3" s="3"/>
      <c r="D3" s="3"/>
      <c r="E3" s="3"/>
      <c r="F3" s="3"/>
      <c r="G3" s="3"/>
      <c r="H3" s="3"/>
      <c r="I3" s="3"/>
      <c r="J3" s="3"/>
      <c r="K3" s="3"/>
    </row>
    <row r="4" spans="1:11" ht="17.25">
      <c r="A4" s="116" t="s">
        <v>110</v>
      </c>
      <c r="B4" s="116"/>
      <c r="C4" s="116"/>
      <c r="D4" s="116"/>
      <c r="E4" s="116"/>
      <c r="F4" s="116"/>
      <c r="G4" s="116"/>
      <c r="H4" s="116"/>
      <c r="I4" s="116"/>
      <c r="J4" s="116"/>
      <c r="K4" s="116"/>
    </row>
    <row r="5" spans="1:11" ht="13.5">
      <c r="A5" s="122" t="s">
        <v>107</v>
      </c>
      <c r="B5" s="122"/>
      <c r="C5" s="122"/>
      <c r="D5" s="122"/>
      <c r="E5" s="122"/>
      <c r="F5" s="122"/>
      <c r="G5" s="122"/>
      <c r="H5" s="122"/>
      <c r="I5" s="122"/>
      <c r="J5" s="122"/>
      <c r="K5" s="122"/>
    </row>
    <row r="6" spans="1:11" ht="13.5">
      <c r="A6" s="3"/>
      <c r="B6" s="3"/>
      <c r="C6" s="3"/>
      <c r="D6" s="3"/>
      <c r="E6" s="3"/>
      <c r="F6" s="3"/>
      <c r="G6" s="3"/>
      <c r="H6" s="3"/>
      <c r="I6" s="3"/>
      <c r="J6" s="3"/>
      <c r="K6" s="3"/>
    </row>
    <row r="7" spans="1:11" ht="14.25">
      <c r="A7" s="18" t="s">
        <v>38</v>
      </c>
      <c r="B7" s="10"/>
      <c r="C7" s="10"/>
      <c r="D7" s="3"/>
      <c r="E7" s="3"/>
      <c r="F7" s="3"/>
      <c r="G7" s="3"/>
      <c r="H7" s="3"/>
      <c r="I7" s="3"/>
      <c r="J7" s="3"/>
      <c r="K7" s="3"/>
    </row>
    <row r="8" spans="1:11" ht="13.5">
      <c r="A8" s="95" t="s">
        <v>2</v>
      </c>
      <c r="B8" s="117" t="str">
        <f>'参加申込書'!B31</f>
        <v>ふりがな</v>
      </c>
      <c r="C8" s="118"/>
      <c r="D8" s="118"/>
      <c r="E8" s="118"/>
      <c r="F8" s="118"/>
      <c r="G8" s="118"/>
      <c r="H8" s="118"/>
      <c r="I8" s="118"/>
      <c r="J8" s="118"/>
      <c r="K8" s="119"/>
    </row>
    <row r="9" spans="1:11" ht="13.5">
      <c r="A9" s="96"/>
      <c r="B9" s="140">
        <f>'参加申込書'!B32</f>
        <v>0</v>
      </c>
      <c r="C9" s="141"/>
      <c r="D9" s="141"/>
      <c r="E9" s="141"/>
      <c r="F9" s="141"/>
      <c r="G9" s="141"/>
      <c r="H9" s="141"/>
      <c r="I9" s="141"/>
      <c r="J9" s="141"/>
      <c r="K9" s="142"/>
    </row>
    <row r="10" spans="1:11" ht="13.5">
      <c r="A10" s="95" t="s">
        <v>3</v>
      </c>
      <c r="B10" s="117" t="str">
        <f>'参加申込書'!B33</f>
        <v>ふりがな</v>
      </c>
      <c r="C10" s="118"/>
      <c r="D10" s="118"/>
      <c r="E10" s="118"/>
      <c r="F10" s="118"/>
      <c r="G10" s="118"/>
      <c r="H10" s="118"/>
      <c r="I10" s="118"/>
      <c r="J10" s="118"/>
      <c r="K10" s="119"/>
    </row>
    <row r="11" spans="1:11" ht="13.5">
      <c r="A11" s="96"/>
      <c r="B11" s="140">
        <f>'参加申込書'!B34</f>
        <v>0</v>
      </c>
      <c r="C11" s="141"/>
      <c r="D11" s="141"/>
      <c r="E11" s="141"/>
      <c r="F11" s="141"/>
      <c r="G11" s="141"/>
      <c r="H11" s="141"/>
      <c r="I11" s="141"/>
      <c r="J11" s="141"/>
      <c r="K11" s="142"/>
    </row>
    <row r="12" spans="1:11" ht="13.5">
      <c r="A12" s="95" t="s">
        <v>4</v>
      </c>
      <c r="B12" s="132" t="str">
        <f>'参加申込書'!B35</f>
        <v>〒　　　　　</v>
      </c>
      <c r="C12" s="133"/>
      <c r="D12" s="133"/>
      <c r="E12" s="133"/>
      <c r="F12" s="133"/>
      <c r="G12" s="133"/>
      <c r="H12" s="133"/>
      <c r="I12" s="133"/>
      <c r="J12" s="133"/>
      <c r="K12" s="108"/>
    </row>
    <row r="13" spans="1:11" ht="13.5">
      <c r="A13" s="121"/>
      <c r="B13" s="158">
        <f>'参加申込書'!B36</f>
        <v>0</v>
      </c>
      <c r="C13" s="159"/>
      <c r="D13" s="159"/>
      <c r="E13" s="159"/>
      <c r="F13" s="159"/>
      <c r="G13" s="159"/>
      <c r="H13" s="159"/>
      <c r="I13" s="159"/>
      <c r="J13" s="159"/>
      <c r="K13" s="109"/>
    </row>
    <row r="14" spans="1:11" ht="13.5">
      <c r="A14" s="96"/>
      <c r="B14" s="126" t="str">
        <f>'参加申込書'!B37</f>
        <v> </v>
      </c>
      <c r="C14" s="127"/>
      <c r="D14" s="127"/>
      <c r="E14" s="127"/>
      <c r="F14" s="127"/>
      <c r="G14" s="127"/>
      <c r="H14" s="127"/>
      <c r="I14" s="127"/>
      <c r="J14" s="127"/>
      <c r="K14" s="128"/>
    </row>
    <row r="15" spans="1:11" ht="13.5">
      <c r="A15" s="95" t="s">
        <v>5</v>
      </c>
      <c r="B15" s="117" t="str">
        <f>'参加申込書'!B38</f>
        <v>ふりがな</v>
      </c>
      <c r="C15" s="118"/>
      <c r="D15" s="118"/>
      <c r="E15" s="119"/>
      <c r="F15" s="95" t="s">
        <v>6</v>
      </c>
      <c r="G15" s="117" t="str">
        <f>'参加申込書'!H38</f>
        <v>ふりがな</v>
      </c>
      <c r="H15" s="118"/>
      <c r="I15" s="118"/>
      <c r="J15" s="118"/>
      <c r="K15" s="119"/>
    </row>
    <row r="16" spans="1:11" ht="13.5">
      <c r="A16" s="96"/>
      <c r="B16" s="126">
        <f>'参加申込書'!B39</f>
        <v>0</v>
      </c>
      <c r="C16" s="127"/>
      <c r="D16" s="127"/>
      <c r="E16" s="128"/>
      <c r="F16" s="96"/>
      <c r="G16" s="126">
        <f>'参加申込書'!H39</f>
        <v>0</v>
      </c>
      <c r="H16" s="127"/>
      <c r="I16" s="127"/>
      <c r="J16" s="127"/>
      <c r="K16" s="128"/>
    </row>
    <row r="17" spans="1:11" ht="13.5">
      <c r="A17" s="120" t="s">
        <v>70</v>
      </c>
      <c r="B17" s="117" t="str">
        <f>'参加申込書'!B24</f>
        <v>ふりがな</v>
      </c>
      <c r="C17" s="169"/>
      <c r="D17" s="169"/>
      <c r="E17" s="170"/>
      <c r="F17" s="120" t="s">
        <v>71</v>
      </c>
      <c r="G17" s="132">
        <f>'参加申込書'!B26</f>
        <v>0</v>
      </c>
      <c r="H17" s="171"/>
      <c r="I17" s="171"/>
      <c r="J17" s="171"/>
      <c r="K17" s="172"/>
    </row>
    <row r="18" spans="1:11" ht="13.5">
      <c r="A18" s="168"/>
      <c r="B18" s="140">
        <f>'参加申込書'!B25</f>
        <v>0</v>
      </c>
      <c r="C18" s="176"/>
      <c r="D18" s="176"/>
      <c r="E18" s="177"/>
      <c r="F18" s="168"/>
      <c r="G18" s="173"/>
      <c r="H18" s="174"/>
      <c r="I18" s="174"/>
      <c r="J18" s="174"/>
      <c r="K18" s="175"/>
    </row>
    <row r="19" spans="1:11" ht="22.5">
      <c r="A19" s="49" t="s">
        <v>72</v>
      </c>
      <c r="B19" s="178">
        <f>'参加申込書'!B27</f>
        <v>0</v>
      </c>
      <c r="C19" s="179"/>
      <c r="D19" s="179"/>
      <c r="E19" s="180"/>
      <c r="F19" s="3"/>
      <c r="G19" s="3"/>
      <c r="H19" s="3"/>
      <c r="I19" s="3"/>
      <c r="J19" s="3"/>
      <c r="K19" s="3"/>
    </row>
    <row r="20" spans="1:11" ht="13.5">
      <c r="A20" s="3"/>
      <c r="B20" s="3"/>
      <c r="C20" s="3"/>
      <c r="D20" s="3"/>
      <c r="E20" s="3"/>
      <c r="F20" s="3"/>
      <c r="G20" s="3"/>
      <c r="H20" s="3"/>
      <c r="I20" s="3"/>
      <c r="J20" s="3"/>
      <c r="K20" s="3"/>
    </row>
    <row r="21" spans="1:11" ht="14.25" thickBot="1">
      <c r="A21" s="18" t="s">
        <v>40</v>
      </c>
      <c r="B21" s="10"/>
      <c r="C21" s="10"/>
      <c r="D21" s="3"/>
      <c r="E21" s="3"/>
      <c r="F21" s="3"/>
      <c r="G21" s="3"/>
      <c r="H21" s="3"/>
      <c r="I21" s="3"/>
      <c r="J21" s="3"/>
      <c r="K21" s="3"/>
    </row>
    <row r="22" spans="1:11" ht="13.5">
      <c r="A22" s="12" t="s">
        <v>9</v>
      </c>
      <c r="B22" s="13" t="s">
        <v>114</v>
      </c>
      <c r="C22" s="13" t="s">
        <v>8</v>
      </c>
      <c r="D22" s="13" t="s">
        <v>11</v>
      </c>
      <c r="E22" s="14" t="s">
        <v>12</v>
      </c>
      <c r="F22" s="2"/>
      <c r="G22" s="2"/>
      <c r="H22" s="2"/>
      <c r="I22" s="2"/>
      <c r="J22" s="2"/>
      <c r="K22" s="2"/>
    </row>
    <row r="23" spans="1:11" ht="13.5">
      <c r="A23" s="15" t="s">
        <v>13</v>
      </c>
      <c r="B23" s="48">
        <f>'メンバー登録票'!C9</f>
        <v>0</v>
      </c>
      <c r="C23" s="79">
        <f>'メンバー登録票'!D9</f>
        <v>0</v>
      </c>
      <c r="D23" s="11">
        <f>'メンバー登録票'!E9</f>
        <v>0</v>
      </c>
      <c r="E23" s="16">
        <f>'メンバー登録票'!F9</f>
        <v>0</v>
      </c>
      <c r="F23" s="3"/>
      <c r="G23" s="3"/>
      <c r="H23" s="3"/>
      <c r="I23" s="3"/>
      <c r="J23" s="3"/>
      <c r="K23" s="3"/>
    </row>
    <row r="24" spans="1:11" ht="13.5">
      <c r="A24" s="15" t="s">
        <v>14</v>
      </c>
      <c r="B24" s="48">
        <f>'メンバー登録票'!C10</f>
        <v>0</v>
      </c>
      <c r="C24" s="79">
        <f>'メンバー登録票'!D10</f>
        <v>0</v>
      </c>
      <c r="D24" s="11">
        <f>'メンバー登録票'!E10</f>
        <v>0</v>
      </c>
      <c r="E24" s="16">
        <f>'メンバー登録票'!F10</f>
        <v>0</v>
      </c>
      <c r="F24" s="3"/>
      <c r="G24" s="144" t="s">
        <v>95</v>
      </c>
      <c r="H24" s="145"/>
      <c r="I24" s="145"/>
      <c r="J24" s="145"/>
      <c r="K24" s="146"/>
    </row>
    <row r="25" spans="1:11" ht="13.5">
      <c r="A25" s="15" t="s">
        <v>15</v>
      </c>
      <c r="B25" s="48">
        <f>'メンバー登録票'!C11</f>
        <v>0</v>
      </c>
      <c r="C25" s="79">
        <f>'メンバー登録票'!D11</f>
        <v>0</v>
      </c>
      <c r="D25" s="11">
        <f>'メンバー登録票'!E11</f>
        <v>0</v>
      </c>
      <c r="E25" s="16">
        <f>'メンバー登録票'!F11</f>
        <v>0</v>
      </c>
      <c r="F25" s="3"/>
      <c r="G25" s="147"/>
      <c r="H25" s="148"/>
      <c r="I25" s="148"/>
      <c r="J25" s="148"/>
      <c r="K25" s="149"/>
    </row>
    <row r="26" spans="1:11" ht="13.5">
      <c r="A26" s="15" t="s">
        <v>16</v>
      </c>
      <c r="B26" s="48">
        <f>'メンバー登録票'!C12</f>
        <v>0</v>
      </c>
      <c r="C26" s="79">
        <f>'メンバー登録票'!D12</f>
        <v>0</v>
      </c>
      <c r="D26" s="11">
        <f>'メンバー登録票'!E12</f>
        <v>0</v>
      </c>
      <c r="E26" s="16">
        <f>'メンバー登録票'!F12</f>
        <v>0</v>
      </c>
      <c r="F26" s="3"/>
      <c r="G26" s="89">
        <f>'参加申込書'!B43</f>
        <v>0</v>
      </c>
      <c r="H26" s="150"/>
      <c r="I26" s="150"/>
      <c r="J26" s="150"/>
      <c r="K26" s="82"/>
    </row>
    <row r="27" spans="1:11" ht="13.5">
      <c r="A27" s="15" t="s">
        <v>17</v>
      </c>
      <c r="B27" s="48">
        <f>'メンバー登録票'!C13</f>
        <v>0</v>
      </c>
      <c r="C27" s="79">
        <f>'メンバー登録票'!D13</f>
        <v>0</v>
      </c>
      <c r="D27" s="11">
        <f>'メンバー登録票'!E13</f>
        <v>0</v>
      </c>
      <c r="E27" s="16">
        <f>'メンバー登録票'!F13</f>
        <v>0</v>
      </c>
      <c r="F27" s="3"/>
      <c r="G27" s="151"/>
      <c r="H27" s="152"/>
      <c r="I27" s="152"/>
      <c r="J27" s="152"/>
      <c r="K27" s="153"/>
    </row>
    <row r="28" spans="1:11" ht="13.5">
      <c r="A28" s="15" t="s">
        <v>18</v>
      </c>
      <c r="B28" s="48">
        <f>'メンバー登録票'!C14</f>
        <v>0</v>
      </c>
      <c r="C28" s="79">
        <f>'メンバー登録票'!D14</f>
        <v>0</v>
      </c>
      <c r="D28" s="11">
        <f>'メンバー登録票'!E14</f>
        <v>0</v>
      </c>
      <c r="E28" s="16">
        <f>'メンバー登録票'!F14</f>
        <v>0</v>
      </c>
      <c r="F28" s="3"/>
      <c r="G28" s="90"/>
      <c r="H28" s="154"/>
      <c r="I28" s="154"/>
      <c r="J28" s="154"/>
      <c r="K28" s="83"/>
    </row>
    <row r="29" spans="1:11" ht="13.5">
      <c r="A29" s="15" t="s">
        <v>19</v>
      </c>
      <c r="B29" s="48">
        <f>'メンバー登録票'!C15</f>
        <v>0</v>
      </c>
      <c r="C29" s="79">
        <f>'メンバー登録票'!D15</f>
        <v>0</v>
      </c>
      <c r="D29" s="11">
        <f>'メンバー登録票'!E15</f>
        <v>0</v>
      </c>
      <c r="E29" s="16">
        <f>'メンバー登録票'!F15</f>
        <v>0</v>
      </c>
      <c r="F29" s="3"/>
      <c r="G29" s="3"/>
      <c r="H29" s="3"/>
      <c r="I29" s="3"/>
      <c r="J29" s="3"/>
      <c r="K29" s="3"/>
    </row>
    <row r="30" spans="1:11" ht="13.5">
      <c r="A30" s="15" t="s">
        <v>20</v>
      </c>
      <c r="B30" s="48">
        <f>'メンバー登録票'!C16</f>
        <v>0</v>
      </c>
      <c r="C30" s="79">
        <f>'メンバー登録票'!D16</f>
        <v>0</v>
      </c>
      <c r="D30" s="11">
        <f>'メンバー登録票'!E16</f>
        <v>0</v>
      </c>
      <c r="E30" s="16">
        <f>'メンバー登録票'!F16</f>
        <v>0</v>
      </c>
      <c r="F30" s="3"/>
      <c r="G30" s="3"/>
      <c r="H30" s="3"/>
      <c r="I30" s="3"/>
      <c r="J30" s="3"/>
      <c r="K30" s="3"/>
    </row>
    <row r="31" spans="1:11" ht="13.5">
      <c r="A31" s="15" t="s">
        <v>21</v>
      </c>
      <c r="B31" s="48">
        <f>'メンバー登録票'!C17</f>
        <v>0</v>
      </c>
      <c r="C31" s="79">
        <f>'メンバー登録票'!D17</f>
        <v>0</v>
      </c>
      <c r="D31" s="11">
        <f>'メンバー登録票'!E17</f>
        <v>0</v>
      </c>
      <c r="E31" s="16">
        <f>'メンバー登録票'!F17</f>
        <v>0</v>
      </c>
      <c r="F31" s="3"/>
      <c r="G31" s="3"/>
      <c r="H31" s="3"/>
      <c r="I31" s="3"/>
      <c r="J31" s="3"/>
      <c r="K31" s="3"/>
    </row>
    <row r="32" spans="1:11" ht="13.5">
      <c r="A32" s="15" t="s">
        <v>22</v>
      </c>
      <c r="B32" s="48">
        <f>'メンバー登録票'!C18</f>
        <v>0</v>
      </c>
      <c r="C32" s="79">
        <f>'メンバー登録票'!D18</f>
        <v>0</v>
      </c>
      <c r="D32" s="11">
        <f>'メンバー登録票'!E18</f>
        <v>0</v>
      </c>
      <c r="E32" s="16">
        <f>'メンバー登録票'!F18</f>
        <v>0</v>
      </c>
      <c r="F32" s="3"/>
      <c r="G32" s="3"/>
      <c r="H32" s="3"/>
      <c r="I32" s="3"/>
      <c r="J32" s="3"/>
      <c r="K32" s="3"/>
    </row>
    <row r="33" spans="1:11" ht="13.5">
      <c r="A33" s="15" t="s">
        <v>23</v>
      </c>
      <c r="B33" s="48">
        <f>'メンバー登録票'!C19</f>
        <v>0</v>
      </c>
      <c r="C33" s="79">
        <f>'メンバー登録票'!D19</f>
        <v>0</v>
      </c>
      <c r="D33" s="11">
        <f>'メンバー登録票'!E19</f>
        <v>0</v>
      </c>
      <c r="E33" s="16">
        <f>'メンバー登録票'!F19</f>
        <v>0</v>
      </c>
      <c r="F33" s="3"/>
      <c r="G33" s="3"/>
      <c r="H33" s="3"/>
      <c r="I33" s="3"/>
      <c r="J33" s="3"/>
      <c r="K33" s="3"/>
    </row>
    <row r="34" spans="1:11" ht="13.5">
      <c r="A34" s="15" t="s">
        <v>24</v>
      </c>
      <c r="B34" s="48">
        <f>'メンバー登録票'!C20</f>
        <v>0</v>
      </c>
      <c r="C34" s="79">
        <f>'メンバー登録票'!D20</f>
        <v>0</v>
      </c>
      <c r="D34" s="11">
        <f>'メンバー登録票'!E20</f>
        <v>0</v>
      </c>
      <c r="E34" s="16">
        <f>'メンバー登録票'!F20</f>
        <v>0</v>
      </c>
      <c r="F34" s="3"/>
      <c r="G34" s="3"/>
      <c r="H34" s="3"/>
      <c r="I34" s="3"/>
      <c r="J34" s="3"/>
      <c r="K34" s="3"/>
    </row>
    <row r="35" spans="1:11" ht="13.5">
      <c r="A35" s="75" t="s">
        <v>25</v>
      </c>
      <c r="B35" s="76">
        <f>'メンバー登録票'!C21</f>
        <v>0</v>
      </c>
      <c r="C35" s="80">
        <f>'メンバー登録票'!D21</f>
        <v>0</v>
      </c>
      <c r="D35" s="77">
        <f>'メンバー登録票'!E21</f>
        <v>0</v>
      </c>
      <c r="E35" s="78">
        <f>'メンバー登録票'!F21</f>
        <v>0</v>
      </c>
      <c r="F35" s="3"/>
      <c r="G35" s="3"/>
      <c r="H35" s="3"/>
      <c r="I35" s="3"/>
      <c r="J35" s="3"/>
      <c r="K35" s="3"/>
    </row>
    <row r="36" spans="1:11" ht="13.5">
      <c r="A36" s="15" t="s">
        <v>26</v>
      </c>
      <c r="B36" s="48">
        <f>'メンバー登録票'!C22</f>
        <v>0</v>
      </c>
      <c r="C36" s="48">
        <f>'メンバー登録票'!D22</f>
        <v>0</v>
      </c>
      <c r="D36" s="11">
        <f>'メンバー登録票'!E22</f>
        <v>0</v>
      </c>
      <c r="E36" s="17">
        <f>'メンバー登録票'!F22</f>
        <v>0</v>
      </c>
      <c r="F36" s="3"/>
      <c r="G36" s="3"/>
      <c r="H36" s="3"/>
      <c r="I36" s="3"/>
      <c r="J36" s="3"/>
      <c r="K36" s="3"/>
    </row>
    <row r="37" spans="1:11" ht="13.5">
      <c r="A37" s="15" t="s">
        <v>27</v>
      </c>
      <c r="B37" s="48">
        <f>'メンバー登録票'!C23</f>
        <v>0</v>
      </c>
      <c r="C37" s="48">
        <f>'メンバー登録票'!D23</f>
        <v>0</v>
      </c>
      <c r="D37" s="11">
        <f>'メンバー登録票'!E23</f>
        <v>0</v>
      </c>
      <c r="E37" s="17">
        <f>'メンバー登録票'!F23</f>
        <v>0</v>
      </c>
      <c r="F37" s="3"/>
      <c r="G37" s="3"/>
      <c r="H37" s="3"/>
      <c r="I37" s="3"/>
      <c r="J37" s="3"/>
      <c r="K37" s="3"/>
    </row>
    <row r="38" spans="1:11" ht="13.5">
      <c r="A38" s="15" t="s">
        <v>28</v>
      </c>
      <c r="B38" s="48">
        <f>'メンバー登録票'!C24</f>
        <v>0</v>
      </c>
      <c r="C38" s="48">
        <f>'メンバー登録票'!D24</f>
        <v>0</v>
      </c>
      <c r="D38" s="11">
        <f>'メンバー登録票'!E24</f>
        <v>0</v>
      </c>
      <c r="E38" s="17">
        <f>'メンバー登録票'!F24</f>
        <v>0</v>
      </c>
      <c r="F38" s="3"/>
      <c r="G38" s="3"/>
      <c r="H38" s="3"/>
      <c r="I38" s="3"/>
      <c r="J38" s="3"/>
      <c r="K38" s="3"/>
    </row>
    <row r="39" spans="1:11" ht="13.5">
      <c r="A39" s="15" t="s">
        <v>29</v>
      </c>
      <c r="B39" s="48">
        <f>'メンバー登録票'!C25</f>
        <v>0</v>
      </c>
      <c r="C39" s="48">
        <f>'メンバー登録票'!D25</f>
        <v>0</v>
      </c>
      <c r="D39" s="11">
        <f>'メンバー登録票'!E25</f>
        <v>0</v>
      </c>
      <c r="E39" s="17">
        <f>'メンバー登録票'!F25</f>
        <v>0</v>
      </c>
      <c r="F39" s="3"/>
      <c r="G39" s="3"/>
      <c r="H39" s="3"/>
      <c r="I39" s="3"/>
      <c r="J39" s="3"/>
      <c r="K39" s="3"/>
    </row>
    <row r="40" spans="1:11" ht="13.5">
      <c r="A40" s="15" t="s">
        <v>30</v>
      </c>
      <c r="B40" s="48">
        <f>'メンバー登録票'!C26</f>
        <v>0</v>
      </c>
      <c r="C40" s="48">
        <f>'メンバー登録票'!D26</f>
        <v>0</v>
      </c>
      <c r="D40" s="11">
        <f>'メンバー登録票'!E26</f>
        <v>0</v>
      </c>
      <c r="E40" s="17">
        <f>'メンバー登録票'!F26</f>
        <v>0</v>
      </c>
      <c r="F40" s="3"/>
      <c r="G40" s="3"/>
      <c r="H40" s="3"/>
      <c r="I40" s="3"/>
      <c r="J40" s="3"/>
      <c r="K40" s="3"/>
    </row>
    <row r="41" spans="1:11" ht="13.5">
      <c r="A41" s="15" t="s">
        <v>31</v>
      </c>
      <c r="B41" s="48">
        <f>'メンバー登録票'!C27</f>
        <v>0</v>
      </c>
      <c r="C41" s="48">
        <f>'メンバー登録票'!D27</f>
        <v>0</v>
      </c>
      <c r="D41" s="11">
        <f>'メンバー登録票'!E27</f>
        <v>0</v>
      </c>
      <c r="E41" s="17">
        <f>'メンバー登録票'!F27</f>
        <v>0</v>
      </c>
      <c r="F41" s="3"/>
      <c r="G41" s="3"/>
      <c r="H41" s="3"/>
      <c r="I41" s="3"/>
      <c r="J41" s="3"/>
      <c r="K41" s="3"/>
    </row>
    <row r="42" spans="1:11" ht="13.5">
      <c r="A42" s="15" t="s">
        <v>32</v>
      </c>
      <c r="B42" s="48">
        <f>'メンバー登録票'!C28</f>
        <v>0</v>
      </c>
      <c r="C42" s="48">
        <f>'メンバー登録票'!D28</f>
        <v>0</v>
      </c>
      <c r="D42" s="11">
        <f>'メンバー登録票'!E28</f>
        <v>0</v>
      </c>
      <c r="E42" s="17">
        <f>'メンバー登録票'!F28</f>
        <v>0</v>
      </c>
      <c r="F42" s="3"/>
      <c r="G42" s="3"/>
      <c r="H42" s="3"/>
      <c r="I42" s="3"/>
      <c r="J42" s="3"/>
      <c r="K42" s="3"/>
    </row>
    <row r="43" spans="1:11" ht="13.5">
      <c r="A43" s="15" t="s">
        <v>33</v>
      </c>
      <c r="B43" s="48">
        <f>'メンバー登録票'!C29</f>
        <v>0</v>
      </c>
      <c r="C43" s="48">
        <f>'メンバー登録票'!D29</f>
        <v>0</v>
      </c>
      <c r="D43" s="11">
        <f>'メンバー登録票'!E29</f>
        <v>0</v>
      </c>
      <c r="E43" s="17">
        <f>'メンバー登録票'!F29</f>
        <v>0</v>
      </c>
      <c r="F43" s="3"/>
      <c r="G43" s="3"/>
      <c r="H43" s="3"/>
      <c r="I43" s="3"/>
      <c r="J43" s="3"/>
      <c r="K43" s="3"/>
    </row>
    <row r="44" spans="1:11" ht="13.5">
      <c r="A44" s="15" t="s">
        <v>34</v>
      </c>
      <c r="B44" s="48">
        <f>'メンバー登録票'!C30</f>
        <v>0</v>
      </c>
      <c r="C44" s="48">
        <f>'メンバー登録票'!D30</f>
        <v>0</v>
      </c>
      <c r="D44" s="11">
        <f>'メンバー登録票'!E30</f>
        <v>0</v>
      </c>
      <c r="E44" s="17">
        <f>'メンバー登録票'!F30</f>
        <v>0</v>
      </c>
      <c r="F44" s="3"/>
      <c r="G44" s="3"/>
      <c r="H44" s="3"/>
      <c r="I44" s="3"/>
      <c r="J44" s="3"/>
      <c r="K44" s="3"/>
    </row>
    <row r="45" spans="1:11" ht="13.5">
      <c r="A45" s="15" t="s">
        <v>35</v>
      </c>
      <c r="B45" s="48">
        <f>'メンバー登録票'!C31</f>
        <v>0</v>
      </c>
      <c r="C45" s="48">
        <f>'メンバー登録票'!D31</f>
        <v>0</v>
      </c>
      <c r="D45" s="11">
        <f>'メンバー登録票'!E31</f>
        <v>0</v>
      </c>
      <c r="E45" s="17">
        <f>'メンバー登録票'!F31</f>
        <v>0</v>
      </c>
      <c r="F45" s="3"/>
      <c r="G45" s="3"/>
      <c r="H45" s="3"/>
      <c r="I45" s="3"/>
      <c r="J45" s="3"/>
      <c r="K45" s="3"/>
    </row>
    <row r="46" spans="1:11" ht="13.5">
      <c r="A46" s="15" t="s">
        <v>36</v>
      </c>
      <c r="B46" s="48">
        <f>'メンバー登録票'!C32</f>
        <v>0</v>
      </c>
      <c r="C46" s="48">
        <f>'メンバー登録票'!D32</f>
        <v>0</v>
      </c>
      <c r="D46" s="11">
        <f>'メンバー登録票'!E32</f>
        <v>0</v>
      </c>
      <c r="E46" s="17">
        <f>'メンバー登録票'!F32</f>
        <v>0</v>
      </c>
      <c r="F46" s="3"/>
      <c r="G46" s="3"/>
      <c r="H46" s="3"/>
      <c r="I46" s="3"/>
      <c r="J46" s="3"/>
      <c r="K46" s="3"/>
    </row>
    <row r="47" spans="1:11" ht="13.5">
      <c r="A47" s="15" t="s">
        <v>37</v>
      </c>
      <c r="B47" s="48">
        <f>'メンバー登録票'!C33</f>
        <v>0</v>
      </c>
      <c r="C47" s="48">
        <f>'メンバー登録票'!D33</f>
        <v>0</v>
      </c>
      <c r="D47" s="11">
        <f>'メンバー登録票'!E33</f>
        <v>0</v>
      </c>
      <c r="E47" s="17">
        <f>'メンバー登録票'!F33</f>
        <v>0</v>
      </c>
      <c r="F47" s="3"/>
      <c r="G47" s="3"/>
      <c r="H47" s="3"/>
      <c r="I47" s="3"/>
      <c r="J47" s="3"/>
      <c r="K47" s="3"/>
    </row>
    <row r="48" spans="1:11" ht="14.25" thickBot="1">
      <c r="A48" s="166" t="s">
        <v>68</v>
      </c>
      <c r="B48" s="167"/>
      <c r="C48" s="167"/>
      <c r="D48" s="167"/>
      <c r="E48" s="50" t="e">
        <f>'メンバー登録票'!F34</f>
        <v>#DIV/0!</v>
      </c>
      <c r="F48" s="3"/>
      <c r="G48" s="3"/>
      <c r="H48" s="3"/>
      <c r="I48" s="3"/>
      <c r="J48" s="3"/>
      <c r="K48" s="3"/>
    </row>
  </sheetData>
  <sheetProtection/>
  <mergeCells count="27">
    <mergeCell ref="G24:K25"/>
    <mergeCell ref="G26:K28"/>
    <mergeCell ref="A48:D48"/>
    <mergeCell ref="A17:A18"/>
    <mergeCell ref="B17:E17"/>
    <mergeCell ref="F17:F18"/>
    <mergeCell ref="G17:K18"/>
    <mergeCell ref="B18:E18"/>
    <mergeCell ref="B19:E19"/>
    <mergeCell ref="A12:A14"/>
    <mergeCell ref="B12:K12"/>
    <mergeCell ref="B13:K13"/>
    <mergeCell ref="B14:K14"/>
    <mergeCell ref="A15:A16"/>
    <mergeCell ref="B15:E15"/>
    <mergeCell ref="F15:F16"/>
    <mergeCell ref="G15:K15"/>
    <mergeCell ref="B16:E16"/>
    <mergeCell ref="G16:K16"/>
    <mergeCell ref="A4:K4"/>
    <mergeCell ref="A5:K5"/>
    <mergeCell ref="A8:A9"/>
    <mergeCell ref="B8:K8"/>
    <mergeCell ref="B9:K9"/>
    <mergeCell ref="A10:A11"/>
    <mergeCell ref="B10:K10"/>
    <mergeCell ref="B11:K11"/>
  </mergeCells>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三菱地所株式会社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R90326</dc:creator>
  <cp:keywords/>
  <dc:description/>
  <cp:lastModifiedBy>Yamamoto</cp:lastModifiedBy>
  <cp:lastPrinted>2016-04-28T01:46:24Z</cp:lastPrinted>
  <dcterms:created xsi:type="dcterms:W3CDTF">2009-02-17T02:46:50Z</dcterms:created>
  <dcterms:modified xsi:type="dcterms:W3CDTF">2016-04-28T01:46:35Z</dcterms:modified>
  <cp:category/>
  <cp:version/>
  <cp:contentType/>
  <cp:contentStatus/>
</cp:coreProperties>
</file>